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mc:AlternateContent xmlns:mc="http://schemas.openxmlformats.org/markup-compatibility/2006">
    <mc:Choice Requires="x15">
      <x15ac:absPath xmlns:x15ac="http://schemas.microsoft.com/office/spreadsheetml/2010/11/ac" url="P:\Registration Packets\2022 State Level Events\2022 Summer Games\"/>
    </mc:Choice>
  </mc:AlternateContent>
  <bookViews>
    <workbookView xWindow="0" yWindow="0" windowWidth="23256" windowHeight="13176" firstSheet="1" activeTab="5"/>
  </bookViews>
  <sheets>
    <sheet name="Coach Letter" sheetId="5" r:id="rId1"/>
    <sheet name="Schedule" sheetId="6" r:id="rId2"/>
    <sheet name="Coaches List" sheetId="4" r:id="rId3"/>
    <sheet name="Tennis Skills-QS Entries" sheetId="2" r:id="rId4"/>
    <sheet name="Tennis Match Play" sheetId="9" r:id="rId5"/>
    <sheet name="Tennis Match Play Alternates" sheetId="12" r:id="rId6"/>
    <sheet name="Hide" sheetId="11" state="hidden" r:id="rId7"/>
  </sheets>
  <externalReferences>
    <externalReference r:id="rId8"/>
  </externalReferences>
  <definedNames>
    <definedName name="AlternatesChecks">#REF!</definedName>
    <definedName name="AltUpper">'[1]5 &amp; 7 A Side Alternates'!$F$18:$G$23,'[1]5 &amp; 7 A Side Alternates'!$F$29:$G$34,'[1]5 &amp; 7 A Side Alternates'!$C$18:$C$23</definedName>
    <definedName name="Area">'Coaches List'!$H$3</definedName>
    <definedName name="CoachChecks" localSheetId="2">'Coaches List'!$B$10:$B$26</definedName>
    <definedName name="EntryUpper" localSheetId="4">'Tennis Match Play'!$E$11:$E$22,'Tennis Match Play'!#REF!,'Tennis Match Play'!#REF!,'Tennis Match Play'!$K$11:$K$22</definedName>
    <definedName name="EntryUpper" localSheetId="5">'Tennis Match Play Alternates'!$E$11:$E$22,'Tennis Match Play Alternates'!#REF!,'Tennis Match Play Alternates'!#REF!,'Tennis Match Play Alternates'!$J$11:$J$22</definedName>
    <definedName name="EntryUpper">'Tennis Skills-QS Entries'!$D$14:$D$28,'Tennis Skills-QS Entries'!#REF!,'Tennis Skills-QS Entries'!#REF!,'Tennis Skills-QS Entries'!$I$14:$I$28</definedName>
    <definedName name="EntryUpperAlt">'Tennis Skills-QS Entries'!$D$14:$D$28,'Tennis Skills-QS Entries'!#REF!,'Tennis Skills-QS Entries'!#REF!,'Tennis Skills-QS Entries'!$I$14:$I$28</definedName>
    <definedName name="MatchChecks" localSheetId="5">'Tennis Match Play Alternates'!$F$11:$H$22,'Tennis Match Play Alternates'!$J$11:$J$22</definedName>
    <definedName name="MatchChecks">'Tennis Match Play'!$F$11:$H$22,'Tennis Match Play'!$K$11:$K$22</definedName>
    <definedName name="MatchGender" localSheetId="5">'Tennis Match Play Alternates'!$E$11:$E$22</definedName>
    <definedName name="MatchGender">'Tennis Match Play'!$E$11:$E$22</definedName>
    <definedName name="_xlnm.Print_Area" localSheetId="0">'Coach Letter'!$A$1:$A$46</definedName>
    <definedName name="_xlnm.Print_Area" localSheetId="2">'Coaches List'!$A$1:$I$27</definedName>
    <definedName name="_xlnm.Print_Area" localSheetId="1">Schedule!$A$1:$G$40</definedName>
    <definedName name="_xlnm.Print_Area" localSheetId="4">'Tennis Match Play'!$A$1:$K$32</definedName>
    <definedName name="_xlnm.Print_Area" localSheetId="5">'Tennis Match Play Alternates'!$A$1:$J$32</definedName>
    <definedName name="_xlnm.Print_Area" localSheetId="3">'Tennis Skills-QS Entries'!$A$1:$I$33</definedName>
    <definedName name="SkillsChecks">'Tennis Skills-QS Entries'!$E$14:$E$28,'Tennis Skills-QS Entries'!$G$14:$I$28</definedName>
    <definedName name="SkillsGender">'Tennis Skills-QS Entries'!$D$14:$D$28</definedName>
    <definedName name="Year">Hide!$C$2</definedName>
  </definedNames>
  <calcPr calcId="162913"/>
</workbook>
</file>

<file path=xl/calcChain.xml><?xml version="1.0" encoding="utf-8"?>
<calcChain xmlns="http://schemas.openxmlformats.org/spreadsheetml/2006/main">
  <c r="I2" i="12" l="1"/>
  <c r="A1" i="12"/>
  <c r="A1" i="6" l="1"/>
  <c r="A5" i="5"/>
  <c r="A1" i="9"/>
  <c r="A1" i="2"/>
  <c r="A1" i="4"/>
  <c r="J2" i="9" l="1"/>
  <c r="G2" i="2"/>
  <c r="I1" i="4" l="1"/>
</calcChain>
</file>

<file path=xl/comments1.xml><?xml version="1.0" encoding="utf-8"?>
<comments xmlns="http://schemas.openxmlformats.org/spreadsheetml/2006/main">
  <authors>
    <author>Timothy W. Hartle</author>
  </authors>
  <commentList>
    <comment ref="B11"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1" authorId="0" shapeId="0">
      <text>
        <r>
          <rPr>
            <b/>
            <sz val="8"/>
            <color indexed="81"/>
            <rFont val="Tahoma"/>
            <family val="2"/>
          </rPr>
          <t>Provide a Singles rating if "Singles" is checked to the left.</t>
        </r>
        <r>
          <rPr>
            <sz val="8"/>
            <color indexed="81"/>
            <rFont val="Tahoma"/>
            <family val="2"/>
          </rPr>
          <t xml:space="preserve">
</t>
        </r>
      </text>
    </comment>
    <comment ref="B12"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2" authorId="0" shapeId="0">
      <text>
        <r>
          <rPr>
            <b/>
            <sz val="8"/>
            <color indexed="81"/>
            <rFont val="Tahoma"/>
            <family val="2"/>
          </rPr>
          <t>Provide a Singles rating if "Singles" is checked to the left.</t>
        </r>
        <r>
          <rPr>
            <sz val="8"/>
            <color indexed="81"/>
            <rFont val="Tahoma"/>
            <family val="2"/>
          </rPr>
          <t xml:space="preserve">
</t>
        </r>
      </text>
    </comment>
    <comment ref="B13"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3" authorId="0" shapeId="0">
      <text>
        <r>
          <rPr>
            <b/>
            <sz val="8"/>
            <color indexed="81"/>
            <rFont val="Tahoma"/>
            <family val="2"/>
          </rPr>
          <t>Provide a Singles rating if "Singles" is checked to the left.</t>
        </r>
        <r>
          <rPr>
            <sz val="8"/>
            <color indexed="81"/>
            <rFont val="Tahoma"/>
            <family val="2"/>
          </rPr>
          <t xml:space="preserve">
</t>
        </r>
      </text>
    </comment>
    <comment ref="B14"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4" authorId="0" shapeId="0">
      <text>
        <r>
          <rPr>
            <b/>
            <sz val="8"/>
            <color indexed="81"/>
            <rFont val="Tahoma"/>
            <family val="2"/>
          </rPr>
          <t>Provide a Singles rating if "Singles" is checked to the left.</t>
        </r>
        <r>
          <rPr>
            <sz val="8"/>
            <color indexed="81"/>
            <rFont val="Tahoma"/>
            <family val="2"/>
          </rPr>
          <t xml:space="preserve">
</t>
        </r>
      </text>
    </comment>
    <comment ref="B15"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5" authorId="0" shapeId="0">
      <text>
        <r>
          <rPr>
            <b/>
            <sz val="8"/>
            <color indexed="81"/>
            <rFont val="Tahoma"/>
            <family val="2"/>
          </rPr>
          <t>Provide a Singles rating if "Singles" is checked to the left.</t>
        </r>
        <r>
          <rPr>
            <sz val="8"/>
            <color indexed="81"/>
            <rFont val="Tahoma"/>
            <family val="2"/>
          </rPr>
          <t xml:space="preserve">
</t>
        </r>
      </text>
    </comment>
    <comment ref="B16"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6" authorId="0" shapeId="0">
      <text>
        <r>
          <rPr>
            <b/>
            <sz val="8"/>
            <color indexed="81"/>
            <rFont val="Tahoma"/>
            <family val="2"/>
          </rPr>
          <t>Provide a Singles rating if "Singles" is checked to the left.</t>
        </r>
        <r>
          <rPr>
            <sz val="8"/>
            <color indexed="81"/>
            <rFont val="Tahoma"/>
            <family val="2"/>
          </rPr>
          <t xml:space="preserve">
</t>
        </r>
      </text>
    </comment>
    <comment ref="B17"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7" authorId="0" shapeId="0">
      <text>
        <r>
          <rPr>
            <b/>
            <sz val="8"/>
            <color indexed="81"/>
            <rFont val="Tahoma"/>
            <family val="2"/>
          </rPr>
          <t>Provide a Singles rating if "Singles" is checked to the left.</t>
        </r>
        <r>
          <rPr>
            <sz val="8"/>
            <color indexed="81"/>
            <rFont val="Tahoma"/>
            <family val="2"/>
          </rPr>
          <t xml:space="preserve">
</t>
        </r>
      </text>
    </comment>
    <comment ref="B18"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8" authorId="0" shapeId="0">
      <text>
        <r>
          <rPr>
            <b/>
            <sz val="8"/>
            <color indexed="81"/>
            <rFont val="Tahoma"/>
            <family val="2"/>
          </rPr>
          <t>Provide a Singles rating if "Singles" is checked to the left.</t>
        </r>
        <r>
          <rPr>
            <sz val="8"/>
            <color indexed="81"/>
            <rFont val="Tahoma"/>
            <family val="2"/>
          </rPr>
          <t xml:space="preserve">
</t>
        </r>
      </text>
    </comment>
    <comment ref="B19"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19" authorId="0" shapeId="0">
      <text>
        <r>
          <rPr>
            <b/>
            <sz val="8"/>
            <color indexed="81"/>
            <rFont val="Tahoma"/>
            <family val="2"/>
          </rPr>
          <t>Provide a Singles rating if "Singles" is checked to the left.</t>
        </r>
        <r>
          <rPr>
            <sz val="8"/>
            <color indexed="81"/>
            <rFont val="Tahoma"/>
            <family val="2"/>
          </rPr>
          <t xml:space="preserve">
</t>
        </r>
      </text>
    </comment>
    <comment ref="B20"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20" authorId="0" shapeId="0">
      <text>
        <r>
          <rPr>
            <b/>
            <sz val="8"/>
            <color indexed="81"/>
            <rFont val="Tahoma"/>
            <family val="2"/>
          </rPr>
          <t>Provide a Singles rating if "Singles" is checked to the left.</t>
        </r>
        <r>
          <rPr>
            <sz val="8"/>
            <color indexed="81"/>
            <rFont val="Tahoma"/>
            <family val="2"/>
          </rPr>
          <t xml:space="preserve">
</t>
        </r>
      </text>
    </comment>
    <comment ref="B21"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21" authorId="0" shapeId="0">
      <text>
        <r>
          <rPr>
            <b/>
            <sz val="8"/>
            <color indexed="81"/>
            <rFont val="Tahoma"/>
            <family val="2"/>
          </rPr>
          <t>Provide a Singles rating if "Singles" is checked to the left.</t>
        </r>
        <r>
          <rPr>
            <sz val="8"/>
            <color indexed="81"/>
            <rFont val="Tahoma"/>
            <family val="2"/>
          </rPr>
          <t xml:space="preserve">
</t>
        </r>
      </text>
    </comment>
    <comment ref="B22"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J22" authorId="0" shapeId="0">
      <text>
        <r>
          <rPr>
            <b/>
            <sz val="8"/>
            <color indexed="81"/>
            <rFont val="Tahoma"/>
            <family val="2"/>
          </rPr>
          <t>Provide a Singles rating if "Singles" is checked to the left.</t>
        </r>
        <r>
          <rPr>
            <sz val="8"/>
            <color indexed="81"/>
            <rFont val="Tahoma"/>
            <family val="2"/>
          </rPr>
          <t xml:space="preserve">
</t>
        </r>
      </text>
    </comment>
    <comment ref="D25" authorId="0" shapeId="0">
      <text>
        <r>
          <rPr>
            <b/>
            <sz val="8"/>
            <color indexed="81"/>
            <rFont val="Tahoma"/>
            <family val="2"/>
          </rPr>
          <t>A doubles rating is required for all teams.</t>
        </r>
        <r>
          <rPr>
            <sz val="8"/>
            <color indexed="81"/>
            <rFont val="Tahoma"/>
            <family val="2"/>
          </rPr>
          <t xml:space="preserve">
</t>
        </r>
      </text>
    </comment>
    <comment ref="D26" authorId="0" shapeId="0">
      <text>
        <r>
          <rPr>
            <b/>
            <sz val="8"/>
            <color indexed="81"/>
            <rFont val="Tahoma"/>
            <family val="2"/>
          </rPr>
          <t>A doubles rating is required for all teams.</t>
        </r>
        <r>
          <rPr>
            <sz val="8"/>
            <color indexed="81"/>
            <rFont val="Tahoma"/>
            <family val="2"/>
          </rPr>
          <t xml:space="preserve">
</t>
        </r>
      </text>
    </comment>
    <comment ref="D27" authorId="0" shapeId="0">
      <text>
        <r>
          <rPr>
            <b/>
            <sz val="8"/>
            <color indexed="81"/>
            <rFont val="Tahoma"/>
            <family val="2"/>
          </rPr>
          <t>A doubles rating is required for all teams.</t>
        </r>
        <r>
          <rPr>
            <sz val="8"/>
            <color indexed="81"/>
            <rFont val="Tahoma"/>
            <family val="2"/>
          </rPr>
          <t xml:space="preserve">
</t>
        </r>
      </text>
    </comment>
    <comment ref="D28" authorId="0" shapeId="0">
      <text>
        <r>
          <rPr>
            <b/>
            <sz val="8"/>
            <color indexed="81"/>
            <rFont val="Tahoma"/>
            <family val="2"/>
          </rPr>
          <t>A doubles rating is required for all teams.</t>
        </r>
        <r>
          <rPr>
            <sz val="8"/>
            <color indexed="81"/>
            <rFont val="Tahoma"/>
            <family val="2"/>
          </rPr>
          <t xml:space="preserve">
</t>
        </r>
      </text>
    </comment>
    <comment ref="D29" authorId="0" shapeId="0">
      <text>
        <r>
          <rPr>
            <b/>
            <sz val="8"/>
            <color indexed="81"/>
            <rFont val="Tahoma"/>
            <family val="2"/>
          </rPr>
          <t>A doubles rating is required for all teams.</t>
        </r>
        <r>
          <rPr>
            <sz val="8"/>
            <color indexed="81"/>
            <rFont val="Tahoma"/>
            <family val="2"/>
          </rPr>
          <t xml:space="preserve">
</t>
        </r>
      </text>
    </comment>
    <comment ref="D30" authorId="0" shapeId="0">
      <text>
        <r>
          <rPr>
            <b/>
            <sz val="8"/>
            <color indexed="81"/>
            <rFont val="Tahoma"/>
            <family val="2"/>
          </rPr>
          <t>A doubles rating is required for all teams.</t>
        </r>
        <r>
          <rPr>
            <sz val="8"/>
            <color indexed="81"/>
            <rFont val="Tahoma"/>
            <family val="2"/>
          </rPr>
          <t xml:space="preserve">
</t>
        </r>
      </text>
    </comment>
  </commentList>
</comments>
</file>

<file path=xl/comments2.xml><?xml version="1.0" encoding="utf-8"?>
<comments xmlns="http://schemas.openxmlformats.org/spreadsheetml/2006/main">
  <authors>
    <author>Timothy W. Hartle</author>
  </authors>
  <commentList>
    <comment ref="B11"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1" authorId="0" shapeId="0">
      <text>
        <r>
          <rPr>
            <b/>
            <sz val="8"/>
            <color indexed="81"/>
            <rFont val="Tahoma"/>
            <family val="2"/>
          </rPr>
          <t>Provide a Singles rating if "Singles" is checked to the left.</t>
        </r>
        <r>
          <rPr>
            <sz val="8"/>
            <color indexed="81"/>
            <rFont val="Tahoma"/>
            <family val="2"/>
          </rPr>
          <t xml:space="preserve">
</t>
        </r>
      </text>
    </comment>
    <comment ref="B12"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2" authorId="0" shapeId="0">
      <text>
        <r>
          <rPr>
            <b/>
            <sz val="8"/>
            <color indexed="81"/>
            <rFont val="Tahoma"/>
            <family val="2"/>
          </rPr>
          <t>Provide a Singles rating if "Singles" is checked to the left.</t>
        </r>
        <r>
          <rPr>
            <sz val="8"/>
            <color indexed="81"/>
            <rFont val="Tahoma"/>
            <family val="2"/>
          </rPr>
          <t xml:space="preserve">
</t>
        </r>
      </text>
    </comment>
    <comment ref="B13"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3" authorId="0" shapeId="0">
      <text>
        <r>
          <rPr>
            <b/>
            <sz val="8"/>
            <color indexed="81"/>
            <rFont val="Tahoma"/>
            <family val="2"/>
          </rPr>
          <t>Provide a Singles rating if "Singles" is checked to the left.</t>
        </r>
        <r>
          <rPr>
            <sz val="8"/>
            <color indexed="81"/>
            <rFont val="Tahoma"/>
            <family val="2"/>
          </rPr>
          <t xml:space="preserve">
</t>
        </r>
      </text>
    </comment>
    <comment ref="B14"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4" authorId="0" shapeId="0">
      <text>
        <r>
          <rPr>
            <b/>
            <sz val="8"/>
            <color indexed="81"/>
            <rFont val="Tahoma"/>
            <family val="2"/>
          </rPr>
          <t>Provide a Singles rating if "Singles" is checked to the left.</t>
        </r>
        <r>
          <rPr>
            <sz val="8"/>
            <color indexed="81"/>
            <rFont val="Tahoma"/>
            <family val="2"/>
          </rPr>
          <t xml:space="preserve">
</t>
        </r>
      </text>
    </comment>
    <comment ref="B15"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5" authorId="0" shapeId="0">
      <text>
        <r>
          <rPr>
            <b/>
            <sz val="8"/>
            <color indexed="81"/>
            <rFont val="Tahoma"/>
            <family val="2"/>
          </rPr>
          <t>Provide a Singles rating if "Singles" is checked to the left.</t>
        </r>
        <r>
          <rPr>
            <sz val="8"/>
            <color indexed="81"/>
            <rFont val="Tahoma"/>
            <family val="2"/>
          </rPr>
          <t xml:space="preserve">
</t>
        </r>
      </text>
    </comment>
    <comment ref="B16"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6" authorId="0" shapeId="0">
      <text>
        <r>
          <rPr>
            <b/>
            <sz val="8"/>
            <color indexed="81"/>
            <rFont val="Tahoma"/>
            <family val="2"/>
          </rPr>
          <t>Provide a Singles rating if "Singles" is checked to the left.</t>
        </r>
        <r>
          <rPr>
            <sz val="8"/>
            <color indexed="81"/>
            <rFont val="Tahoma"/>
            <family val="2"/>
          </rPr>
          <t xml:space="preserve">
</t>
        </r>
      </text>
    </comment>
    <comment ref="B17"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7" authorId="0" shapeId="0">
      <text>
        <r>
          <rPr>
            <b/>
            <sz val="8"/>
            <color indexed="81"/>
            <rFont val="Tahoma"/>
            <family val="2"/>
          </rPr>
          <t>Provide a Singles rating if "Singles" is checked to the left.</t>
        </r>
        <r>
          <rPr>
            <sz val="8"/>
            <color indexed="81"/>
            <rFont val="Tahoma"/>
            <family val="2"/>
          </rPr>
          <t xml:space="preserve">
</t>
        </r>
      </text>
    </comment>
    <comment ref="B18"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8" authorId="0" shapeId="0">
      <text>
        <r>
          <rPr>
            <b/>
            <sz val="8"/>
            <color indexed="81"/>
            <rFont val="Tahoma"/>
            <family val="2"/>
          </rPr>
          <t>Provide a Singles rating if "Singles" is checked to the left.</t>
        </r>
        <r>
          <rPr>
            <sz val="8"/>
            <color indexed="81"/>
            <rFont val="Tahoma"/>
            <family val="2"/>
          </rPr>
          <t xml:space="preserve">
</t>
        </r>
      </text>
    </comment>
    <comment ref="B19"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19" authorId="0" shapeId="0">
      <text>
        <r>
          <rPr>
            <b/>
            <sz val="8"/>
            <color indexed="81"/>
            <rFont val="Tahoma"/>
            <family val="2"/>
          </rPr>
          <t>Provide a Singles rating if "Singles" is checked to the left.</t>
        </r>
        <r>
          <rPr>
            <sz val="8"/>
            <color indexed="81"/>
            <rFont val="Tahoma"/>
            <family val="2"/>
          </rPr>
          <t xml:space="preserve">
</t>
        </r>
      </text>
    </comment>
    <comment ref="B20"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20" authorId="0" shapeId="0">
      <text>
        <r>
          <rPr>
            <b/>
            <sz val="8"/>
            <color indexed="81"/>
            <rFont val="Tahoma"/>
            <family val="2"/>
          </rPr>
          <t>Provide a Singles rating if "Singles" is checked to the left.</t>
        </r>
        <r>
          <rPr>
            <sz val="8"/>
            <color indexed="81"/>
            <rFont val="Tahoma"/>
            <family val="2"/>
          </rPr>
          <t xml:space="preserve">
</t>
        </r>
      </text>
    </comment>
    <comment ref="B21"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21" authorId="0" shapeId="0">
      <text>
        <r>
          <rPr>
            <b/>
            <sz val="8"/>
            <color indexed="81"/>
            <rFont val="Tahoma"/>
            <family val="2"/>
          </rPr>
          <t>Provide a Singles rating if "Singles" is checked to the left.</t>
        </r>
        <r>
          <rPr>
            <sz val="8"/>
            <color indexed="81"/>
            <rFont val="Tahoma"/>
            <family val="2"/>
          </rPr>
          <t xml:space="preserve">
</t>
        </r>
      </text>
    </comment>
    <comment ref="B22" authorId="0" shapeId="0">
      <text>
        <r>
          <rPr>
            <b/>
            <sz val="8"/>
            <color indexed="81"/>
            <rFont val="Tahoma"/>
            <family val="2"/>
          </rPr>
          <t>List team members and alternates consecutively and assign each team a unique number here.</t>
        </r>
        <r>
          <rPr>
            <sz val="8"/>
            <color indexed="81"/>
            <rFont val="Tahoma"/>
            <family val="2"/>
          </rPr>
          <t xml:space="preserve">
</t>
        </r>
      </text>
    </comment>
    <comment ref="I22" authorId="0" shapeId="0">
      <text>
        <r>
          <rPr>
            <b/>
            <sz val="8"/>
            <color indexed="81"/>
            <rFont val="Tahoma"/>
            <family val="2"/>
          </rPr>
          <t>Provide a Singles rating if "Singles" is checked to the left.</t>
        </r>
        <r>
          <rPr>
            <sz val="8"/>
            <color indexed="81"/>
            <rFont val="Tahoma"/>
            <family val="2"/>
          </rPr>
          <t xml:space="preserve">
</t>
        </r>
      </text>
    </comment>
    <comment ref="D25" authorId="0" shapeId="0">
      <text>
        <r>
          <rPr>
            <b/>
            <sz val="8"/>
            <color indexed="81"/>
            <rFont val="Tahoma"/>
            <family val="2"/>
          </rPr>
          <t>A doubles rating is required for all teams.</t>
        </r>
        <r>
          <rPr>
            <sz val="8"/>
            <color indexed="81"/>
            <rFont val="Tahoma"/>
            <family val="2"/>
          </rPr>
          <t xml:space="preserve">
</t>
        </r>
      </text>
    </comment>
    <comment ref="D26" authorId="0" shapeId="0">
      <text>
        <r>
          <rPr>
            <b/>
            <sz val="8"/>
            <color indexed="81"/>
            <rFont val="Tahoma"/>
            <family val="2"/>
          </rPr>
          <t>A doubles rating is required for all teams.</t>
        </r>
        <r>
          <rPr>
            <sz val="8"/>
            <color indexed="81"/>
            <rFont val="Tahoma"/>
            <family val="2"/>
          </rPr>
          <t xml:space="preserve">
</t>
        </r>
      </text>
    </comment>
    <comment ref="D27" authorId="0" shapeId="0">
      <text>
        <r>
          <rPr>
            <b/>
            <sz val="8"/>
            <color indexed="81"/>
            <rFont val="Tahoma"/>
            <family val="2"/>
          </rPr>
          <t>A doubles rating is required for all teams.</t>
        </r>
        <r>
          <rPr>
            <sz val="8"/>
            <color indexed="81"/>
            <rFont val="Tahoma"/>
            <family val="2"/>
          </rPr>
          <t xml:space="preserve">
</t>
        </r>
      </text>
    </comment>
    <comment ref="D28" authorId="0" shapeId="0">
      <text>
        <r>
          <rPr>
            <b/>
            <sz val="8"/>
            <color indexed="81"/>
            <rFont val="Tahoma"/>
            <family val="2"/>
          </rPr>
          <t>A doubles rating is required for all teams.</t>
        </r>
        <r>
          <rPr>
            <sz val="8"/>
            <color indexed="81"/>
            <rFont val="Tahoma"/>
            <family val="2"/>
          </rPr>
          <t xml:space="preserve">
</t>
        </r>
      </text>
    </comment>
    <comment ref="D29" authorId="0" shapeId="0">
      <text>
        <r>
          <rPr>
            <b/>
            <sz val="8"/>
            <color indexed="81"/>
            <rFont val="Tahoma"/>
            <family val="2"/>
          </rPr>
          <t>A doubles rating is required for all teams.</t>
        </r>
        <r>
          <rPr>
            <sz val="8"/>
            <color indexed="81"/>
            <rFont val="Tahoma"/>
            <family val="2"/>
          </rPr>
          <t xml:space="preserve">
</t>
        </r>
      </text>
    </comment>
    <comment ref="D30" authorId="0" shapeId="0">
      <text>
        <r>
          <rPr>
            <b/>
            <sz val="8"/>
            <color indexed="81"/>
            <rFont val="Tahoma"/>
            <family val="2"/>
          </rPr>
          <t>A doubles rating is required for all teams.</t>
        </r>
        <r>
          <rPr>
            <sz val="8"/>
            <color indexed="81"/>
            <rFont val="Tahoma"/>
            <family val="2"/>
          </rPr>
          <t xml:space="preserve">
</t>
        </r>
      </text>
    </comment>
  </commentList>
</comments>
</file>

<file path=xl/sharedStrings.xml><?xml version="1.0" encoding="utf-8"?>
<sst xmlns="http://schemas.openxmlformats.org/spreadsheetml/2006/main" count="162" uniqueCount="104">
  <si>
    <t>Area #</t>
  </si>
  <si>
    <t>Athlete's Name</t>
  </si>
  <si>
    <t>Additional Disabilities
Dietary Restrictions</t>
  </si>
  <si>
    <t>DOB</t>
  </si>
  <si>
    <t>PLEASE PHOTOCOPY FORMS AS NECESSARY</t>
  </si>
  <si>
    <t>of</t>
  </si>
  <si>
    <t>Page #</t>
  </si>
  <si>
    <t>Please fill out all information required.</t>
  </si>
  <si>
    <t>Alternate (A)</t>
  </si>
  <si>
    <r>
      <t xml:space="preserve">Chaperone/Coach Name     </t>
    </r>
    <r>
      <rPr>
        <sz val="8"/>
        <rFont val="Times New Roman"/>
        <family val="1"/>
      </rPr>
      <t>(check box if coach)</t>
    </r>
  </si>
  <si>
    <t>Phone</t>
  </si>
  <si>
    <t>Email</t>
  </si>
  <si>
    <t>Day Only (D) or Both (B)</t>
  </si>
  <si>
    <t xml:space="preserve">To properly format phone numbers, type only the numbers themselves including area code. </t>
  </si>
  <si>
    <t>Tentative Schedule of Events</t>
  </si>
  <si>
    <t xml:space="preserve">(Please make sure to read the Event Guide for all final schedules!!!) </t>
  </si>
  <si>
    <t xml:space="preserve">    </t>
  </si>
  <si>
    <t>Athletes Check In</t>
  </si>
  <si>
    <t>Gender
(M/F)</t>
  </si>
  <si>
    <t>Tennis/Tennis Skills Registration Packet</t>
  </si>
  <si>
    <t>Dear Tennis/Tennis Skills Coaches:</t>
  </si>
  <si>
    <t>THINGS TO REMEMBER</t>
  </si>
  <si>
    <t xml:space="preserve">● Please keep in mind if you are registered to compete in Tennis Skills or Quick start, you are not eligible to compete in Match Play or vice versa.  </t>
  </si>
  <si>
    <t xml:space="preserve">● The location of match play and skills are on opposite sides of the campus, therefore we recommend you list 2 head coaches. Please designate a head coach for skills/quick start and a head coach for match play on your coach &amp; chaperone entries.  </t>
  </si>
  <si>
    <t>MATCH PLAY REGISTRATION DETAILS</t>
  </si>
  <si>
    <t>FRIDAY MATCH PLAY ASSESSMENT</t>
  </si>
  <si>
    <t>● All match play players should have played at least 4 match play games in either local or regional tournaments prior to attending the competition.</t>
  </si>
  <si>
    <t>MATCH PLAY COMPETITION</t>
  </si>
  <si>
    <t>● Brackets will be administered in the following fashion:</t>
  </si>
  <si>
    <t>● 2 person divisions: Best of 3</t>
  </si>
  <si>
    <t>● 3 person divisions: Round robin. If all players are 1-1, total games won will begin the tie breaker formula</t>
  </si>
  <si>
    <t>INDIVIDUAL SKILLS &amp; QUICK START REGISTRATION DETAILS</t>
  </si>
  <si>
    <t>MATCH PLAY SCHEDULE</t>
  </si>
  <si>
    <t>Pick up Final Brackets for Match Play</t>
  </si>
  <si>
    <t>8:00 AM - 9:00 AM</t>
  </si>
  <si>
    <t>Competition Begins</t>
  </si>
  <si>
    <t>QUICK START SCHEDULE</t>
  </si>
  <si>
    <t>Quick Start Preliminary Play begins</t>
  </si>
  <si>
    <t>Pick up Final Brackets for Quick Start</t>
  </si>
  <si>
    <t xml:space="preserve">8:00 AM - 9:00 AM </t>
  </si>
  <si>
    <t xml:space="preserve">Open Practice </t>
  </si>
  <si>
    <t>INDIVIDUAL SKILLS SCHEDULE</t>
  </si>
  <si>
    <t>Individual Skills Preliminary Play begins</t>
  </si>
  <si>
    <t>Pick up Final Divisions</t>
  </si>
  <si>
    <t>Open Practice</t>
  </si>
  <si>
    <t>Skills</t>
  </si>
  <si>
    <t>Skills / QS or Match Play</t>
  </si>
  <si>
    <t>To check/uncheck the coaches box, double-click it or type/delete an "x".</t>
  </si>
  <si>
    <t>TENNIS ATHLETE ENTRY FORM</t>
  </si>
  <si>
    <t>ISC Score</t>
  </si>
  <si>
    <t>Alternate</t>
  </si>
  <si>
    <t>*Day Only</t>
  </si>
  <si>
    <t>To check/uncheck the shaded boxes, double-click them or type/delete an "x".</t>
  </si>
  <si>
    <t>TENNIS SKILLS</t>
  </si>
  <si>
    <t>Singles</t>
  </si>
  <si>
    <t>Doubles</t>
  </si>
  <si>
    <t>Mixed Doubles</t>
  </si>
  <si>
    <t>Ratings for all types of match play are required.</t>
  </si>
  <si>
    <t>Team #</t>
  </si>
  <si>
    <t>An individual athlete may only register for two types of play.</t>
  </si>
  <si>
    <t>Singles Rating</t>
  </si>
  <si>
    <t>Doubles Rating</t>
  </si>
  <si>
    <t>You are required to provide an ISC Score if you are competing in Skills.</t>
  </si>
  <si>
    <t>Tennis Match Play</t>
  </si>
  <si>
    <t>ATHLETE ENTRY FORM</t>
  </si>
  <si>
    <t>SUMMER GAMES</t>
  </si>
  <si>
    <t>If you are registering for Skills QS you are not eligible to compete in Match Play.</t>
  </si>
  <si>
    <t xml:space="preserve">*Check the “Day Only” column if the person is a DAY ONLY PARTICIPANT. </t>
  </si>
  <si>
    <t xml:space="preserve">*Check the “Day Only” column if the  person is a DAY ONLY PARTICIPANT. </t>
  </si>
  <si>
    <t>Year</t>
  </si>
  <si>
    <t>Athlete Check In</t>
  </si>
  <si>
    <t>Match Play Preliminary begins</t>
  </si>
  <si>
    <t>Awards will be immediately following.</t>
  </si>
  <si>
    <t>● A match will consist of one 6-game No-Ad set with a 12-point tiebreaker played at 5 all. (First to 7 by 2.)</t>
  </si>
  <si>
    <t xml:space="preserve">● For skills: All skills players will compete in a preliminary round on Friday.  After the preliminary round, they will compete in their final round on Saturday.  Final results will be awarded based on the cumulative (2) round total. </t>
  </si>
  <si>
    <t>● For Quick start: You will have mandatory assessment rounds on Friday.  Final brackets will be given out at the Friday coaches meeting.</t>
  </si>
  <si>
    <t>Only two play types can be chosen for each athlete. Play types are "Singles", "Doubles" and "Mixed Doubles".</t>
  </si>
  <si>
    <r>
      <rPr>
        <b/>
        <sz val="12"/>
        <color rgb="FF0000FF"/>
        <rFont val="Times New Roman"/>
        <family val="1"/>
      </rPr>
      <t>ALTERNATE</t>
    </r>
    <r>
      <rPr>
        <b/>
        <sz val="12"/>
        <rFont val="Times New Roman"/>
        <family val="1"/>
      </rPr>
      <t xml:space="preserve"> ATHLETE ENTRY FORM</t>
    </r>
  </si>
  <si>
    <t>Tennis Match Play (Alt)</t>
  </si>
  <si>
    <t>Quick Start "R" or "G"</t>
  </si>
  <si>
    <t>Unified Doubles</t>
  </si>
  <si>
    <t>● 4, 5 or 6 person divisions: First round and semi final matches with consolation and championship finals. Byes as aprropriate.</t>
  </si>
  <si>
    <t xml:space="preserve">appropriate.    </t>
  </si>
  <si>
    <t>Heilman Dining Center/Glass Mtg. Room</t>
  </si>
  <si>
    <t>*****If registered for Unified Doubles, athletes will be paired with a partner at competion.  Athletes will not be able to participate in additional Match Play</t>
  </si>
  <si>
    <t>events including singles and doubles.</t>
  </si>
  <si>
    <t xml:space="preserve"> Quick Start participants can participate in short court with the red ball or full court with the green dot ball.  Indicate "R" for red ball or "G" for green dot ball.</t>
  </si>
  <si>
    <t>Doubles Type</t>
  </si>
  <si>
    <t>Doubles Team Name</t>
  </si>
  <si>
    <t xml:space="preserve"> Doubles Type</t>
  </si>
  <si>
    <t>● This year we will no longer be pairing doubles and mixed doubles for the areas at the competition.  If you want your athletes to play in either doubles or mixed doubles you must register them ahead of time with another athlete from your area.</t>
  </si>
  <si>
    <t>Friday, June 7, 2019</t>
  </si>
  <si>
    <t>St. Christopher School Outdoor Tennis Courts</t>
  </si>
  <si>
    <t>Saturday, June 8, 2019</t>
  </si>
  <si>
    <t xml:space="preserve">Please fill out the enclosed Tennis registration materials for your athletes to attend the 2022 Summer Games. Upon completion of the forms you should return them to your Area Coordinator.  We will not be accepting any other forms sent in from previous local or regional competitions so please make sure to use the forms you received in this document only.  If you send in different forms they will be returned to your Area Coordinator.  We also encourage you to keep these top pages for your records and suggest you make copies of all entries prior to sending them in.   </t>
  </si>
  <si>
    <r>
      <t>●</t>
    </r>
    <r>
      <rPr>
        <b/>
        <sz val="12"/>
        <rFont val="Times New Roman"/>
        <family val="1"/>
      </rPr>
      <t>Athletes competing in Quick Start can either participate in short court with the red ball or full court with the green dot ball.  Please indicate "R" for red ball or "G" for green dot ball.</t>
    </r>
  </si>
  <si>
    <t>● An assessment for all athletes entered in match play will be held at 3:00 PM on Friday at the Westhampton tennis courts on the U of R campus.  All match play entrants should come prepared to play. The assessment will measure athlete proficiency in key skill areas to determine readiness for match play.</t>
  </si>
  <si>
    <t>● You must choose either tennis skills or quick start.</t>
  </si>
  <si>
    <t>● Unified participants must register as a team with 1 athlete and 1 unified partner.</t>
  </si>
  <si>
    <t>Friday, June 10, 2022</t>
  </si>
  <si>
    <t>Westhampton Tennis Courts</t>
  </si>
  <si>
    <t>TBD</t>
  </si>
  <si>
    <t>Saturday, June 11, 2022</t>
  </si>
  <si>
    <t>Richmond College Tennis Courts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</si>
</sst>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lt;=9999999]###\-####;\(###\)\ ###\-####"/>
    <numFmt numFmtId="166" formatCode="0.0"/>
  </numFmts>
  <fonts count="29" x14ac:knownFonts="1">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sz val="12"/>
      <color indexed="9"/>
      <name val="Times New Roman"/>
      <family val="1"/>
    </font>
    <font>
      <b/>
      <sz val="12"/>
      <color indexed="9"/>
      <name val="Times New Roman"/>
      <family val="1"/>
    </font>
    <font>
      <sz val="8"/>
      <name val="Times New Roman"/>
      <family val="1"/>
    </font>
    <font>
      <b/>
      <sz val="14"/>
      <name val="Times New Roman"/>
      <family val="1"/>
    </font>
    <font>
      <sz val="10"/>
      <name val="Arial"/>
      <family val="2"/>
    </font>
    <font>
      <sz val="10"/>
      <name val="Times New Roman"/>
      <family val="1"/>
    </font>
    <font>
      <b/>
      <sz val="11"/>
      <name val="Times New Roman"/>
      <family val="1"/>
    </font>
    <font>
      <sz val="18"/>
      <name val="Wingdings"/>
      <charset val="2"/>
    </font>
    <font>
      <u/>
      <sz val="10"/>
      <color indexed="12"/>
      <name val="Arial"/>
      <family val="2"/>
    </font>
    <font>
      <b/>
      <sz val="12"/>
      <color indexed="10"/>
      <name val="Times New Roman"/>
      <family val="1"/>
    </font>
    <font>
      <sz val="20"/>
      <name val="Californian FB"/>
      <family val="1"/>
    </font>
    <font>
      <b/>
      <u/>
      <sz val="14"/>
      <name val="Times New Roman"/>
      <family val="1"/>
    </font>
    <font>
      <b/>
      <u/>
      <sz val="12"/>
      <name val="Times New Roman"/>
      <family val="1"/>
    </font>
    <font>
      <sz val="12"/>
      <name val="Gill Sans MT"/>
      <family val="2"/>
    </font>
    <font>
      <u/>
      <sz val="12"/>
      <name val="Times New Roman"/>
      <family val="1"/>
    </font>
    <font>
      <sz val="14"/>
      <name val="Times New Roman"/>
      <family val="1"/>
    </font>
    <font>
      <sz val="12"/>
      <color theme="1"/>
      <name val="Gill Sans MT"/>
      <family val="2"/>
    </font>
    <font>
      <sz val="7.5"/>
      <name val="Times New Roman"/>
      <family val="1"/>
    </font>
    <font>
      <sz val="18"/>
      <name val="Times New Roman"/>
      <family val="1"/>
    </font>
    <font>
      <b/>
      <sz val="12"/>
      <color rgb="FFFF0000"/>
      <name val="Times New Roman"/>
      <family val="1"/>
    </font>
    <font>
      <b/>
      <sz val="12"/>
      <color rgb="FF0000FF"/>
      <name val="Times New Roman"/>
      <family val="1"/>
    </font>
    <font>
      <sz val="12"/>
      <color rgb="FF0000FF"/>
      <name val="Times New Roman"/>
      <family val="1"/>
    </font>
    <font>
      <sz val="8"/>
      <color indexed="81"/>
      <name val="Tahoma"/>
      <family val="2"/>
    </font>
    <font>
      <b/>
      <sz val="8"/>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3"/>
        <bgColor indexed="64"/>
      </patternFill>
    </fill>
    <fill>
      <patternFill patternType="solid">
        <fgColor theme="0" tint="-4.9989318521683403E-2"/>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9" fillId="0" borderId="0"/>
    <xf numFmtId="0" fontId="13" fillId="0" borderId="0" applyNumberFormat="0" applyFill="0" applyBorder="0" applyAlignment="0" applyProtection="0">
      <alignment vertical="top"/>
      <protection locked="0"/>
    </xf>
  </cellStyleXfs>
  <cellXfs count="156">
    <xf numFmtId="0" fontId="0" fillId="0" borderId="0" xfId="0"/>
    <xf numFmtId="0" fontId="2" fillId="2" borderId="0" xfId="1" applyFont="1" applyFill="1" applyAlignment="1" applyProtection="1"/>
    <xf numFmtId="0" fontId="3" fillId="2" borderId="0" xfId="1" applyFont="1" applyFill="1" applyProtection="1"/>
    <xf numFmtId="164" fontId="3" fillId="2" borderId="0" xfId="1" applyNumberFormat="1" applyFont="1" applyFill="1" applyAlignment="1" applyProtection="1">
      <alignment horizontal="center"/>
    </xf>
    <xf numFmtId="0" fontId="3" fillId="2" borderId="0" xfId="1" applyFont="1" applyFill="1" applyAlignment="1" applyProtection="1">
      <alignment vertical="top" wrapText="1"/>
    </xf>
    <xf numFmtId="0" fontId="5" fillId="2" borderId="0" xfId="1" applyFont="1" applyFill="1" applyAlignment="1" applyProtection="1">
      <alignment vertical="top" wrapText="1"/>
    </xf>
    <xf numFmtId="0" fontId="3" fillId="2" borderId="0" xfId="1" applyFont="1" applyFill="1" applyAlignment="1" applyProtection="1">
      <alignment wrapText="1"/>
    </xf>
    <xf numFmtId="0" fontId="2" fillId="2" borderId="0" xfId="1" applyFont="1" applyFill="1" applyAlignment="1" applyProtection="1">
      <alignment horizontal="center"/>
    </xf>
    <xf numFmtId="0" fontId="2" fillId="2" borderId="0" xfId="1" applyFont="1" applyFill="1" applyAlignment="1" applyProtection="1">
      <alignment horizontal="center" wrapText="1"/>
    </xf>
    <xf numFmtId="164" fontId="2" fillId="2" borderId="0" xfId="1" applyNumberFormat="1" applyFont="1" applyFill="1" applyAlignment="1" applyProtection="1">
      <alignment horizontal="center"/>
    </xf>
    <xf numFmtId="0" fontId="6" fillId="2" borderId="0" xfId="1" applyFont="1" applyFill="1" applyAlignment="1" applyProtection="1">
      <alignment horizontal="center" wrapText="1"/>
    </xf>
    <xf numFmtId="0" fontId="3" fillId="2" borderId="4" xfId="1" applyFont="1" applyFill="1" applyBorder="1" applyProtection="1">
      <protection locked="0"/>
    </xf>
    <xf numFmtId="0" fontId="3" fillId="2" borderId="4" xfId="1" applyFont="1" applyFill="1" applyBorder="1" applyAlignment="1" applyProtection="1">
      <alignment horizontal="center" vertical="center"/>
      <protection locked="0"/>
    </xf>
    <xf numFmtId="164" fontId="3" fillId="2" borderId="4" xfId="1" applyNumberFormat="1" applyFont="1" applyFill="1" applyBorder="1" applyAlignment="1" applyProtection="1">
      <alignment horizontal="center" vertical="center"/>
      <protection locked="0"/>
    </xf>
    <xf numFmtId="0" fontId="3" fillId="2" borderId="0" xfId="1" applyFont="1" applyFill="1" applyAlignment="1" applyProtection="1">
      <alignment horizontal="right"/>
    </xf>
    <xf numFmtId="0" fontId="3" fillId="2" borderId="0" xfId="1" applyFont="1" applyFill="1" applyAlignment="1" applyProtection="1">
      <alignment horizontal="center"/>
    </xf>
    <xf numFmtId="0" fontId="3" fillId="2" borderId="0" xfId="1" applyFont="1" applyFill="1" applyAlignment="1" applyProtection="1"/>
    <xf numFmtId="0" fontId="2" fillId="2" borderId="0" xfId="1" applyFont="1" applyFill="1" applyBorder="1" applyAlignment="1" applyProtection="1">
      <alignment vertical="center"/>
    </xf>
    <xf numFmtId="0" fontId="3" fillId="2" borderId="2" xfId="1" applyFont="1" applyFill="1" applyBorder="1" applyProtection="1">
      <protection locked="0"/>
    </xf>
    <xf numFmtId="0" fontId="3" fillId="2" borderId="2" xfId="1" applyFont="1" applyFill="1" applyBorder="1" applyAlignment="1" applyProtection="1">
      <alignment horizontal="center" vertical="center"/>
      <protection locked="0"/>
    </xf>
    <xf numFmtId="164" fontId="3" fillId="2" borderId="2" xfId="1" applyNumberFormat="1" applyFont="1" applyFill="1" applyBorder="1" applyAlignment="1" applyProtection="1">
      <alignment horizontal="center" vertical="center"/>
      <protection locked="0"/>
    </xf>
    <xf numFmtId="0" fontId="10" fillId="2" borderId="0" xfId="2" applyFont="1" applyFill="1"/>
    <xf numFmtId="0" fontId="8" fillId="2" borderId="0" xfId="1" applyFont="1" applyFill="1" applyAlignment="1" applyProtection="1">
      <alignment horizontal="left" indent="4"/>
    </xf>
    <xf numFmtId="0" fontId="8" fillId="2" borderId="0" xfId="1" applyFont="1" applyFill="1" applyAlignment="1" applyProtection="1">
      <alignment horizontal="center"/>
    </xf>
    <xf numFmtId="165" fontId="3" fillId="2" borderId="0" xfId="1" applyNumberFormat="1" applyFont="1" applyFill="1" applyAlignment="1" applyProtection="1">
      <alignment horizontal="center"/>
    </xf>
    <xf numFmtId="165" fontId="3" fillId="2" borderId="0" xfId="1" applyNumberFormat="1" applyFont="1" applyFill="1" applyAlignment="1" applyProtection="1">
      <alignment horizontal="right"/>
    </xf>
    <xf numFmtId="0" fontId="2" fillId="2" borderId="4" xfId="1" applyNumberFormat="1" applyFont="1" applyFill="1" applyBorder="1" applyAlignment="1" applyProtection="1">
      <alignment horizontal="center"/>
      <protection locked="0"/>
    </xf>
    <xf numFmtId="0" fontId="2" fillId="2" borderId="0" xfId="1" applyFont="1" applyFill="1" applyAlignment="1" applyProtection="1">
      <alignment horizontal="left"/>
    </xf>
    <xf numFmtId="164" fontId="2" fillId="2" borderId="0" xfId="1" applyNumberFormat="1" applyFont="1" applyFill="1" applyAlignment="1">
      <alignment horizontal="left"/>
    </xf>
    <xf numFmtId="164" fontId="2" fillId="2" borderId="0" xfId="1" applyNumberFormat="1" applyFont="1" applyFill="1" applyAlignment="1">
      <alignment horizontal="center"/>
    </xf>
    <xf numFmtId="0" fontId="4" fillId="2" borderId="4" xfId="1" applyFont="1" applyFill="1" applyBorder="1" applyAlignment="1" applyProtection="1">
      <alignment horizontal="center" vertical="center"/>
      <protection locked="0"/>
    </xf>
    <xf numFmtId="0" fontId="2" fillId="2" borderId="0" xfId="1" applyFont="1" applyFill="1" applyAlignment="1" applyProtection="1">
      <alignment horizontal="right"/>
    </xf>
    <xf numFmtId="165" fontId="2" fillId="2" borderId="0" xfId="1" applyNumberFormat="1" applyFont="1" applyFill="1" applyAlignment="1" applyProtection="1">
      <alignment horizontal="center"/>
    </xf>
    <xf numFmtId="0" fontId="2" fillId="2" borderId="9" xfId="1" applyFont="1" applyFill="1" applyBorder="1" applyAlignment="1" applyProtection="1"/>
    <xf numFmtId="0" fontId="2" fillId="2" borderId="5" xfId="1" applyFont="1" applyFill="1" applyBorder="1" applyAlignment="1" applyProtection="1"/>
    <xf numFmtId="0" fontId="2" fillId="2" borderId="10" xfId="1" applyFont="1" applyFill="1" applyBorder="1" applyAlignment="1" applyProtection="1">
      <alignment horizontal="center"/>
    </xf>
    <xf numFmtId="0" fontId="2" fillId="2" borderId="3" xfId="1" applyFont="1" applyFill="1" applyBorder="1" applyAlignment="1" applyProtection="1">
      <alignment horizontal="center" wrapText="1"/>
    </xf>
    <xf numFmtId="0" fontId="3" fillId="2" borderId="4" xfId="1" applyFont="1" applyFill="1" applyBorder="1" applyAlignment="1" applyProtection="1">
      <alignment horizontal="left" vertical="center"/>
      <protection locked="0"/>
    </xf>
    <xf numFmtId="0" fontId="12" fillId="2" borderId="4" xfId="1" applyFont="1" applyFill="1" applyBorder="1" applyAlignment="1" applyProtection="1">
      <alignment horizontal="center" vertical="center"/>
      <protection locked="0"/>
    </xf>
    <xf numFmtId="165" fontId="3" fillId="2" borderId="4" xfId="1" applyNumberFormat="1" applyFont="1" applyFill="1" applyBorder="1" applyAlignment="1" applyProtection="1">
      <alignment horizontal="center" vertical="center"/>
      <protection locked="0"/>
    </xf>
    <xf numFmtId="0" fontId="3" fillId="2" borderId="0" xfId="1" applyFont="1" applyFill="1" applyAlignment="1" applyProtection="1">
      <alignment vertical="center"/>
    </xf>
    <xf numFmtId="0" fontId="10" fillId="2" borderId="0" xfId="1" applyFont="1" applyFill="1" applyAlignment="1" applyProtection="1"/>
    <xf numFmtId="0" fontId="3" fillId="2" borderId="0" xfId="2" applyFont="1" applyFill="1" applyAlignment="1">
      <alignment wrapText="1"/>
    </xf>
    <xf numFmtId="0" fontId="3" fillId="2" borderId="0" xfId="2" applyFont="1" applyFill="1"/>
    <xf numFmtId="0" fontId="3" fillId="2" borderId="0" xfId="2" applyFont="1" applyFill="1" applyAlignment="1">
      <alignment horizontal="right"/>
    </xf>
    <xf numFmtId="14" fontId="3" fillId="2" borderId="0" xfId="2" applyNumberFormat="1" applyFont="1" applyFill="1"/>
    <xf numFmtId="0" fontId="4" fillId="2" borderId="0" xfId="2" applyFont="1" applyFill="1" applyAlignment="1">
      <alignment horizontal="left" wrapText="1" indent="4"/>
    </xf>
    <xf numFmtId="0" fontId="4" fillId="3" borderId="0" xfId="2" applyFont="1" applyFill="1" applyAlignment="1">
      <alignment horizontal="left" wrapText="1" indent="4"/>
    </xf>
    <xf numFmtId="0" fontId="15" fillId="3" borderId="0" xfId="2" applyFont="1" applyFill="1" applyAlignment="1">
      <alignment horizontal="center" vertical="center" wrapText="1"/>
    </xf>
    <xf numFmtId="0" fontId="3" fillId="2" borderId="0" xfId="2" applyFont="1" applyFill="1" applyAlignment="1">
      <alignment horizontal="left" wrapText="1" indent="1"/>
    </xf>
    <xf numFmtId="0" fontId="3" fillId="2" borderId="0" xfId="2" applyFont="1" applyFill="1" applyAlignment="1">
      <alignment horizontal="left" wrapText="1" indent="4"/>
    </xf>
    <xf numFmtId="0" fontId="10" fillId="3" borderId="0" xfId="2" applyFont="1" applyFill="1" applyAlignment="1">
      <alignment vertical="center"/>
    </xf>
    <xf numFmtId="0" fontId="9" fillId="3" borderId="0" xfId="2" applyFill="1"/>
    <xf numFmtId="0" fontId="18" fillId="3" borderId="0" xfId="2" applyFont="1" applyFill="1" applyAlignment="1">
      <alignment vertical="center"/>
    </xf>
    <xf numFmtId="0" fontId="20" fillId="2" borderId="0" xfId="2" applyFont="1" applyFill="1" applyAlignment="1">
      <alignment wrapText="1"/>
    </xf>
    <xf numFmtId="0" fontId="21" fillId="3" borderId="0" xfId="0" applyFont="1" applyFill="1" applyAlignment="1">
      <alignment horizontal="left" vertical="center"/>
    </xf>
    <xf numFmtId="0" fontId="2" fillId="2" borderId="0" xfId="1" applyFont="1" applyFill="1" applyBorder="1" applyAlignment="1" applyProtection="1">
      <alignment horizontal="right" vertical="center"/>
    </xf>
    <xf numFmtId="0" fontId="2" fillId="2" borderId="0" xfId="1" applyFont="1" applyFill="1" applyAlignment="1" applyProtection="1">
      <alignment horizontal="right" vertical="top" textRotation="180"/>
    </xf>
    <xf numFmtId="0" fontId="16" fillId="2" borderId="0" xfId="2" applyFont="1" applyFill="1" applyAlignment="1">
      <alignment horizontal="center"/>
    </xf>
    <xf numFmtId="0" fontId="2" fillId="2" borderId="0" xfId="1" applyFont="1" applyFill="1" applyAlignment="1" applyProtection="1">
      <alignment horizontal="right" vertical="top" textRotation="180" wrapText="1"/>
    </xf>
    <xf numFmtId="0" fontId="2" fillId="2" borderId="0" xfId="1" applyFont="1" applyFill="1" applyAlignment="1" applyProtection="1">
      <alignment horizontal="center"/>
    </xf>
    <xf numFmtId="0" fontId="2" fillId="2" borderId="0" xfId="1" applyFont="1" applyFill="1" applyBorder="1" applyAlignment="1" applyProtection="1">
      <alignment horizontal="center" vertical="center"/>
    </xf>
    <xf numFmtId="0" fontId="5" fillId="2" borderId="0" xfId="1" applyFont="1" applyFill="1" applyAlignment="1" applyProtection="1">
      <alignment horizontal="center" vertical="top" wrapText="1"/>
    </xf>
    <xf numFmtId="0" fontId="3" fillId="2" borderId="0" xfId="1" applyFont="1" applyFill="1" applyAlignment="1" applyProtection="1">
      <alignment horizontal="center"/>
    </xf>
    <xf numFmtId="0" fontId="2" fillId="2" borderId="0" xfId="2" applyFont="1" applyFill="1" applyAlignment="1">
      <alignment horizontal="center" wrapText="1"/>
    </xf>
    <xf numFmtId="0" fontId="19" fillId="2" borderId="0" xfId="2" applyFont="1" applyFill="1" applyAlignment="1">
      <alignment horizontal="center" wrapText="1"/>
    </xf>
    <xf numFmtId="0" fontId="17" fillId="2" borderId="0" xfId="2" applyFont="1" applyFill="1" applyAlignment="1">
      <alignment horizontal="center" wrapText="1"/>
    </xf>
    <xf numFmtId="0" fontId="21" fillId="3" borderId="0" xfId="0" applyFont="1" applyFill="1" applyAlignment="1">
      <alignment horizontal="center" vertical="center"/>
    </xf>
    <xf numFmtId="18" fontId="18" fillId="3" borderId="0" xfId="2" applyNumberFormat="1" applyFont="1" applyFill="1" applyAlignment="1">
      <alignment horizontal="center" vertical="center"/>
    </xf>
    <xf numFmtId="18" fontId="3" fillId="3" borderId="0" xfId="2" applyNumberFormat="1" applyFont="1" applyFill="1" applyAlignment="1">
      <alignment horizontal="center"/>
    </xf>
    <xf numFmtId="0" fontId="2" fillId="2" borderId="0" xfId="1" applyFont="1" applyFill="1" applyAlignment="1" applyProtection="1">
      <alignment horizontal="center" wrapText="1"/>
    </xf>
    <xf numFmtId="1" fontId="3" fillId="3" borderId="4" xfId="1" applyNumberFormat="1" applyFont="1" applyFill="1" applyBorder="1" applyAlignment="1" applyProtection="1">
      <alignment horizontal="center" vertical="center"/>
      <protection locked="0"/>
    </xf>
    <xf numFmtId="0" fontId="2" fillId="3" borderId="0" xfId="1" applyFont="1" applyFill="1" applyBorder="1" applyAlignment="1" applyProtection="1">
      <alignment wrapText="1"/>
    </xf>
    <xf numFmtId="0" fontId="3" fillId="2" borderId="0" xfId="1" applyFont="1" applyFill="1" applyBorder="1" applyAlignment="1" applyProtection="1">
      <alignment horizontal="center" vertical="center" wrapText="1"/>
    </xf>
    <xf numFmtId="0" fontId="22" fillId="2" borderId="0" xfId="1" applyFont="1" applyFill="1" applyBorder="1" applyAlignment="1" applyProtection="1">
      <alignment horizontal="center" vertical="center" wrapText="1"/>
    </xf>
    <xf numFmtId="0" fontId="2" fillId="3" borderId="0" xfId="1" applyFont="1" applyFill="1" applyBorder="1" applyAlignment="1" applyProtection="1">
      <alignment horizontal="center" wrapText="1"/>
    </xf>
    <xf numFmtId="0" fontId="2" fillId="2" borderId="0" xfId="1" applyFont="1" applyFill="1" applyAlignment="1" applyProtection="1">
      <alignment horizontal="center" wrapText="1"/>
    </xf>
    <xf numFmtId="0" fontId="5" fillId="2" borderId="0" xfId="1" applyFont="1" applyFill="1" applyAlignment="1" applyProtection="1">
      <alignment horizontal="center" vertical="top" wrapText="1"/>
    </xf>
    <xf numFmtId="0" fontId="2" fillId="2" borderId="0" xfId="1" applyFont="1" applyFill="1" applyBorder="1" applyAlignment="1" applyProtection="1">
      <alignment horizontal="center" vertical="center"/>
    </xf>
    <xf numFmtId="0" fontId="2" fillId="2" borderId="0" xfId="1" applyFont="1" applyFill="1" applyAlignment="1" applyProtection="1">
      <alignment horizontal="center"/>
    </xf>
    <xf numFmtId="1" fontId="12" fillId="4" borderId="4" xfId="1" applyNumberFormat="1" applyFont="1" applyFill="1" applyBorder="1" applyAlignment="1" applyProtection="1">
      <alignment horizontal="center" vertical="center"/>
      <protection locked="0"/>
    </xf>
    <xf numFmtId="1" fontId="23" fillId="4" borderId="4" xfId="1" applyNumberFormat="1" applyFont="1" applyFill="1" applyBorder="1" applyAlignment="1" applyProtection="1">
      <alignment horizontal="center" vertical="center"/>
      <protection locked="0"/>
    </xf>
    <xf numFmtId="0" fontId="25" fillId="3" borderId="0" xfId="1" applyFont="1" applyFill="1" applyBorder="1" applyAlignment="1" applyProtection="1">
      <alignment horizontal="center" wrapText="1"/>
    </xf>
    <xf numFmtId="0" fontId="5" fillId="2" borderId="0" xfId="1" applyFont="1" applyFill="1" applyAlignment="1" applyProtection="1">
      <alignment horizontal="center" vertical="top" wrapText="1"/>
    </xf>
    <xf numFmtId="0" fontId="2" fillId="2" borderId="0" xfId="1" applyFont="1" applyFill="1" applyBorder="1" applyAlignment="1" applyProtection="1">
      <alignment vertical="center"/>
      <protection locked="0"/>
    </xf>
    <xf numFmtId="0" fontId="26" fillId="2" borderId="0" xfId="1" applyFont="1" applyFill="1" applyAlignment="1" applyProtection="1">
      <alignment vertical="top" wrapText="1"/>
    </xf>
    <xf numFmtId="0" fontId="2" fillId="2" borderId="0" xfId="1" applyFont="1" applyFill="1" applyAlignment="1" applyProtection="1">
      <alignment horizontal="center" wrapText="1"/>
    </xf>
    <xf numFmtId="0" fontId="2" fillId="2" borderId="4" xfId="1" applyFont="1" applyFill="1" applyBorder="1" applyAlignment="1" applyProtection="1">
      <alignment horizontal="center" vertical="center"/>
      <protection locked="0"/>
    </xf>
    <xf numFmtId="0" fontId="2" fillId="2" borderId="1" xfId="1" applyFont="1" applyFill="1" applyBorder="1" applyAlignment="1" applyProtection="1">
      <alignment horizontal="right"/>
    </xf>
    <xf numFmtId="0" fontId="3" fillId="2" borderId="0" xfId="1" applyFont="1" applyFill="1" applyBorder="1" applyAlignment="1" applyProtection="1">
      <alignment vertical="center"/>
    </xf>
    <xf numFmtId="0" fontId="3" fillId="2" borderId="0" xfId="1" applyFont="1" applyFill="1" applyBorder="1" applyAlignment="1" applyProtection="1">
      <alignment horizontal="center" vertical="center"/>
    </xf>
    <xf numFmtId="0" fontId="0" fillId="3" borderId="0" xfId="0" applyFill="1"/>
    <xf numFmtId="0" fontId="0" fillId="5" borderId="4" xfId="0" applyFill="1" applyBorder="1" applyProtection="1">
      <protection locked="0"/>
    </xf>
    <xf numFmtId="166" fontId="23" fillId="3" borderId="4" xfId="1" applyNumberFormat="1" applyFont="1" applyFill="1" applyBorder="1" applyAlignment="1" applyProtection="1">
      <alignment horizontal="center" vertical="center"/>
      <protection locked="0"/>
    </xf>
    <xf numFmtId="0" fontId="12" fillId="4" borderId="4" xfId="1" applyNumberFormat="1" applyFont="1" applyFill="1" applyBorder="1" applyAlignment="1" applyProtection="1">
      <alignment horizontal="center" vertical="center"/>
      <protection locked="0"/>
    </xf>
    <xf numFmtId="0" fontId="23" fillId="4" borderId="4" xfId="1" applyNumberFormat="1" applyFont="1" applyFill="1" applyBorder="1" applyAlignment="1" applyProtection="1">
      <alignment horizontal="center" vertical="center"/>
      <protection locked="0"/>
    </xf>
    <xf numFmtId="0" fontId="12" fillId="4" borderId="4" xfId="1" applyFont="1" applyFill="1" applyBorder="1" applyAlignment="1" applyProtection="1">
      <alignment horizontal="center" vertical="center"/>
      <protection locked="0"/>
    </xf>
    <xf numFmtId="0" fontId="23" fillId="4" borderId="4" xfId="1" applyFont="1" applyFill="1" applyBorder="1" applyAlignment="1" applyProtection="1">
      <alignment horizontal="center" vertical="center"/>
      <protection locked="0"/>
    </xf>
    <xf numFmtId="0" fontId="3" fillId="2" borderId="0" xfId="1" applyFont="1" applyFill="1" applyAlignment="1" applyProtection="1">
      <alignment horizontal="center"/>
    </xf>
    <xf numFmtId="0" fontId="2" fillId="2" borderId="0" xfId="1" applyFont="1" applyFill="1" applyAlignment="1" applyProtection="1">
      <alignment horizontal="center"/>
    </xf>
    <xf numFmtId="0" fontId="2" fillId="2" borderId="0" xfId="1" applyFont="1" applyFill="1" applyBorder="1" applyAlignment="1" applyProtection="1">
      <alignment horizontal="center" wrapText="1"/>
    </xf>
    <xf numFmtId="0" fontId="3" fillId="2" borderId="13" xfId="1" applyFont="1" applyFill="1" applyBorder="1" applyAlignment="1" applyProtection="1">
      <alignment vertical="center"/>
    </xf>
    <xf numFmtId="0" fontId="3" fillId="2" borderId="4" xfId="1" applyFont="1" applyFill="1" applyBorder="1" applyAlignment="1" applyProtection="1">
      <alignment horizontal="center" vertical="center"/>
    </xf>
    <xf numFmtId="0" fontId="2" fillId="2" borderId="0" xfId="1" applyFont="1" applyFill="1" applyAlignment="1" applyProtection="1">
      <alignment horizontal="center" wrapText="1"/>
    </xf>
    <xf numFmtId="0" fontId="2" fillId="2" borderId="0" xfId="1" applyFont="1" applyFill="1" applyAlignment="1" applyProtection="1">
      <alignment horizontal="right" vertical="top" textRotation="180" wrapText="1"/>
    </xf>
    <xf numFmtId="0" fontId="2" fillId="2" borderId="0" xfId="1" applyFont="1" applyFill="1" applyBorder="1" applyAlignment="1" applyProtection="1">
      <alignment horizontal="center" vertical="center"/>
    </xf>
    <xf numFmtId="0" fontId="2" fillId="2" borderId="0" xfId="1" applyFont="1" applyFill="1" applyAlignment="1" applyProtection="1">
      <alignment horizontal="center"/>
    </xf>
    <xf numFmtId="0" fontId="3" fillId="2" borderId="0" xfId="1" applyFont="1" applyFill="1" applyAlignment="1" applyProtection="1">
      <alignment horizontal="center"/>
    </xf>
    <xf numFmtId="0" fontId="2" fillId="2" borderId="0" xfId="1" applyFont="1" applyFill="1" applyAlignment="1" applyProtection="1">
      <alignment horizontal="center" wrapText="1"/>
    </xf>
    <xf numFmtId="0" fontId="3" fillId="2" borderId="0" xfId="1" applyFont="1" applyFill="1" applyAlignment="1" applyProtection="1">
      <alignment horizontal="center"/>
    </xf>
    <xf numFmtId="0" fontId="2" fillId="2" borderId="0" xfId="1" applyFont="1" applyFill="1" applyAlignment="1" applyProtection="1">
      <alignment horizontal="right" vertical="top" textRotation="180" wrapText="1"/>
    </xf>
    <xf numFmtId="0" fontId="2" fillId="2" borderId="0" xfId="1" applyFont="1" applyFill="1" applyAlignment="1" applyProtection="1">
      <alignment horizontal="center"/>
    </xf>
    <xf numFmtId="0" fontId="26" fillId="2" borderId="0" xfId="1" applyFont="1" applyFill="1" applyAlignment="1" applyProtection="1">
      <alignment horizontal="center" vertical="top" wrapText="1"/>
    </xf>
    <xf numFmtId="0" fontId="12" fillId="6" borderId="4" xfId="1" applyNumberFormat="1" applyFont="1" applyFill="1" applyBorder="1" applyAlignment="1" applyProtection="1">
      <alignment horizontal="center" vertical="center"/>
      <protection locked="0"/>
    </xf>
    <xf numFmtId="0" fontId="23" fillId="6" borderId="4" xfId="1" applyNumberFormat="1" applyFont="1" applyFill="1" applyBorder="1" applyAlignment="1" applyProtection="1">
      <alignment horizontal="center" vertical="center"/>
      <protection locked="0"/>
    </xf>
    <xf numFmtId="0" fontId="12" fillId="6" borderId="4" xfId="1" applyFont="1" applyFill="1" applyBorder="1" applyAlignment="1" applyProtection="1">
      <alignment horizontal="center" vertical="center"/>
      <protection locked="0"/>
    </xf>
    <xf numFmtId="0" fontId="23" fillId="6" borderId="4"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xf>
    <xf numFmtId="1" fontId="23" fillId="0" borderId="4" xfId="1" applyNumberFormat="1" applyFont="1" applyFill="1" applyBorder="1" applyAlignment="1" applyProtection="1">
      <alignment horizontal="center" vertical="center"/>
      <protection locked="0"/>
    </xf>
    <xf numFmtId="0" fontId="2" fillId="2" borderId="0" xfId="1" applyFont="1" applyFill="1" applyProtection="1"/>
    <xf numFmtId="0" fontId="17" fillId="3" borderId="0" xfId="2" applyFont="1" applyFill="1" applyAlignment="1">
      <alignment horizontal="center"/>
    </xf>
    <xf numFmtId="0" fontId="17" fillId="2" borderId="0" xfId="2" applyFont="1" applyFill="1" applyAlignment="1">
      <alignment horizontal="center"/>
    </xf>
    <xf numFmtId="0" fontId="8" fillId="2" borderId="0" xfId="2" applyFont="1" applyFill="1" applyAlignment="1">
      <alignment horizontal="center"/>
    </xf>
    <xf numFmtId="0" fontId="10" fillId="2" borderId="0" xfId="2" applyFont="1" applyFill="1" applyAlignment="1">
      <alignment horizontal="center"/>
    </xf>
    <xf numFmtId="0" fontId="14" fillId="2" borderId="12" xfId="1" applyFont="1" applyFill="1" applyBorder="1" applyAlignment="1" applyProtection="1">
      <alignment horizontal="left" vertical="center" wrapText="1"/>
    </xf>
    <xf numFmtId="0" fontId="14" fillId="2" borderId="0" xfId="1" applyFont="1" applyFill="1" applyBorder="1" applyAlignment="1" applyProtection="1">
      <alignment horizontal="left" vertical="center" wrapText="1"/>
    </xf>
    <xf numFmtId="165" fontId="3" fillId="2" borderId="10" xfId="1" applyNumberFormat="1" applyFont="1" applyFill="1" applyBorder="1" applyAlignment="1" applyProtection="1">
      <alignment horizontal="center" vertical="center"/>
      <protection locked="0"/>
    </xf>
    <xf numFmtId="165" fontId="3" fillId="2" borderId="11" xfId="1" applyNumberFormat="1" applyFont="1" applyFill="1" applyBorder="1" applyAlignment="1" applyProtection="1">
      <alignment horizontal="center" vertical="center"/>
      <protection locked="0"/>
    </xf>
    <xf numFmtId="0" fontId="11" fillId="2" borderId="0" xfId="1" applyFont="1" applyFill="1" applyAlignment="1" applyProtection="1">
      <alignment horizontal="right" vertical="top" textRotation="180"/>
    </xf>
    <xf numFmtId="0" fontId="11" fillId="2" borderId="5" xfId="1" applyFont="1" applyFill="1" applyBorder="1" applyAlignment="1" applyProtection="1">
      <alignment horizontal="right" vertical="top" textRotation="180"/>
    </xf>
    <xf numFmtId="0" fontId="2" fillId="2" borderId="0" xfId="1" applyFont="1" applyFill="1" applyAlignment="1" applyProtection="1">
      <alignment horizontal="left" indent="4"/>
    </xf>
    <xf numFmtId="0" fontId="2" fillId="2" borderId="6" xfId="1" applyFont="1" applyFill="1" applyBorder="1" applyAlignment="1" applyProtection="1">
      <alignment horizontal="center"/>
    </xf>
    <xf numFmtId="0" fontId="2" fillId="2" borderId="7" xfId="1" applyFont="1" applyFill="1" applyBorder="1" applyAlignment="1" applyProtection="1">
      <alignment horizontal="center"/>
    </xf>
    <xf numFmtId="0" fontId="2" fillId="2" borderId="8" xfId="1" applyFont="1" applyFill="1" applyBorder="1" applyAlignment="1" applyProtection="1">
      <alignment horizontal="center"/>
    </xf>
    <xf numFmtId="165" fontId="13" fillId="2" borderId="10" xfId="3" applyNumberFormat="1" applyFill="1" applyBorder="1" applyAlignment="1" applyProtection="1">
      <alignment horizontal="center" vertical="center"/>
      <protection locked="0"/>
    </xf>
    <xf numFmtId="0" fontId="2" fillId="2" borderId="0" xfId="1" applyFont="1" applyFill="1" applyAlignment="1" applyProtection="1">
      <alignment horizontal="center" wrapText="1"/>
    </xf>
    <xf numFmtId="0" fontId="10" fillId="2" borderId="7" xfId="1" applyFont="1" applyFill="1" applyBorder="1" applyAlignment="1" applyProtection="1">
      <alignment horizontal="center"/>
    </xf>
    <xf numFmtId="0" fontId="2" fillId="2" borderId="0" xfId="1" applyFont="1" applyFill="1" applyAlignment="1" applyProtection="1">
      <alignment horizontal="right" vertical="top" textRotation="180" wrapText="1"/>
    </xf>
    <xf numFmtId="0" fontId="4" fillId="2" borderId="2" xfId="1" applyNumberFormat="1" applyFont="1" applyFill="1" applyBorder="1" applyAlignment="1" applyProtection="1">
      <alignment horizontal="center" vertical="center"/>
      <protection locked="0"/>
    </xf>
    <xf numFmtId="0" fontId="4" fillId="2" borderId="3" xfId="1" applyNumberFormat="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xf>
    <xf numFmtId="0" fontId="2" fillId="2" borderId="0" xfId="1" applyFont="1" applyFill="1" applyAlignment="1" applyProtection="1">
      <alignment horizontal="center"/>
    </xf>
    <xf numFmtId="0" fontId="3" fillId="2" borderId="0" xfId="1" applyFont="1" applyFill="1" applyAlignment="1" applyProtection="1">
      <alignment horizontal="left" vertical="top" wrapText="1"/>
    </xf>
    <xf numFmtId="0" fontId="26" fillId="2" borderId="0" xfId="1" applyFont="1" applyFill="1" applyAlignment="1" applyProtection="1">
      <alignment horizontal="left" vertical="top" wrapText="1"/>
    </xf>
    <xf numFmtId="0" fontId="2" fillId="2" borderId="0" xfId="1" applyFont="1" applyFill="1" applyAlignment="1" applyProtection="1">
      <alignment horizontal="center" vertical="top" wrapText="1"/>
    </xf>
    <xf numFmtId="0" fontId="3" fillId="2" borderId="0" xfId="1" applyFont="1" applyFill="1" applyAlignment="1" applyProtection="1">
      <alignment horizontal="center" vertical="top" wrapText="1"/>
    </xf>
    <xf numFmtId="0" fontId="24" fillId="3" borderId="0" xfId="1" applyFont="1" applyFill="1" applyAlignment="1" applyProtection="1">
      <alignment horizontal="center" wrapText="1"/>
    </xf>
    <xf numFmtId="0" fontId="2" fillId="2" borderId="0" xfId="1" applyFont="1" applyFill="1" applyBorder="1" applyAlignment="1" applyProtection="1">
      <alignment horizontal="center" vertical="center"/>
      <protection locked="0"/>
    </xf>
    <xf numFmtId="0" fontId="3" fillId="2" borderId="0" xfId="1" applyFont="1" applyFill="1" applyAlignment="1" applyProtection="1">
      <alignment horizontal="center"/>
    </xf>
    <xf numFmtId="0" fontId="8" fillId="2" borderId="0" xfId="1" applyFont="1" applyFill="1" applyBorder="1" applyAlignment="1" applyProtection="1">
      <alignment horizontal="center" vertical="center"/>
      <protection locked="0"/>
    </xf>
    <xf numFmtId="0" fontId="2" fillId="2" borderId="0" xfId="1" applyFont="1" applyFill="1" applyAlignment="1" applyProtection="1">
      <alignment horizontal="center" vertical="center" textRotation="180" wrapText="1"/>
    </xf>
    <xf numFmtId="0" fontId="26" fillId="2" borderId="0" xfId="1" applyFont="1" applyFill="1" applyAlignment="1" applyProtection="1">
      <alignment horizontal="center" vertical="top"/>
    </xf>
    <xf numFmtId="0" fontId="24" fillId="2" borderId="12" xfId="1" applyFont="1" applyFill="1" applyBorder="1" applyAlignment="1" applyProtection="1">
      <alignment horizontal="center" wrapText="1"/>
    </xf>
    <xf numFmtId="0" fontId="3" fillId="2" borderId="13" xfId="1" applyNumberFormat="1" applyFont="1" applyFill="1" applyBorder="1" applyAlignment="1" applyProtection="1">
      <alignment horizontal="center" vertical="center"/>
    </xf>
    <xf numFmtId="0" fontId="3" fillId="2" borderId="11" xfId="1" applyNumberFormat="1" applyFont="1" applyFill="1" applyBorder="1" applyAlignment="1" applyProtection="1">
      <alignment horizontal="center" vertical="center"/>
    </xf>
    <xf numFmtId="0" fontId="25" fillId="3" borderId="5" xfId="1" applyFont="1" applyFill="1" applyBorder="1" applyAlignment="1" applyProtection="1">
      <alignment horizontal="center"/>
    </xf>
  </cellXfs>
  <cellStyles count="4">
    <cellStyle name="Hyperlink" xfId="3" builtinId="8"/>
    <cellStyle name="Normal" xfId="0" builtinId="0"/>
    <cellStyle name="Normal 2" xfId="1"/>
    <cellStyle name="Normal 2 2" xfId="2"/>
  </cellStyles>
  <dxfs count="5">
    <dxf>
      <fill>
        <patternFill>
          <bgColor rgb="FFC00000"/>
        </patternFill>
      </fill>
    </dxf>
    <dxf>
      <font>
        <condense val="0"/>
        <extend val="0"/>
        <color auto="1"/>
      </font>
    </dxf>
    <dxf>
      <fill>
        <patternFill>
          <bgColor rgb="FFC00000"/>
        </patternFill>
      </fill>
    </dxf>
    <dxf>
      <font>
        <condense val="0"/>
        <extend val="0"/>
        <color auto="1"/>
      </font>
    </dxf>
    <dxf>
      <font>
        <condense val="0"/>
        <extend val="0"/>
        <color auto="1"/>
      </font>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5152463</xdr:colOff>
      <xdr:row>1</xdr:row>
      <xdr:rowOff>35859</xdr:rowOff>
    </xdr:from>
    <xdr:to>
      <xdr:col>0</xdr:col>
      <xdr:colOff>6936440</xdr:colOff>
      <xdr:row>7</xdr:row>
      <xdr:rowOff>176671</xdr:rowOff>
    </xdr:to>
    <xdr:pic>
      <xdr:nvPicPr>
        <xdr:cNvPr id="3" name="Picture 2" descr="Tenni1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2463" y="237565"/>
          <a:ext cx="1783977" cy="1799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Registration%20Packets/Fall%202010%20-%20Summer%202011/Summer%202011/Tim's%20Updated%20Forms/2010FallSoccerChampionship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ch Letter"/>
      <sheetName val="Schedule"/>
      <sheetName val="Coaches List"/>
      <sheetName val="7 A Side"/>
      <sheetName val="5 A Side"/>
      <sheetName val="Skills"/>
      <sheetName val="5 &amp; 7 A Side Alternates"/>
      <sheetName val="Housing"/>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eme1">
  <a:themeElements>
    <a:clrScheme name="Pastel">
      <a:dk1>
        <a:srgbClr val="000000"/>
      </a:dk1>
      <a:lt1>
        <a:srgbClr val="FFFFFF"/>
      </a:lt1>
      <a:dk2>
        <a:srgbClr val="FFFFB9"/>
      </a:dk2>
      <a:lt2>
        <a:srgbClr val="CBECB0"/>
      </a:lt2>
      <a:accent1>
        <a:srgbClr val="FFA6A6"/>
      </a:accent1>
      <a:accent2>
        <a:srgbClr val="D6ECFF"/>
      </a:accent2>
      <a:accent3>
        <a:srgbClr val="C54D03"/>
      </a:accent3>
      <a:accent4>
        <a:srgbClr val="60B5FF"/>
      </a:accent4>
      <a:accent5>
        <a:srgbClr val="FF0000"/>
      </a:accent5>
      <a:accent6>
        <a:srgbClr val="9999FE"/>
      </a:accent6>
      <a:hlink>
        <a:srgbClr val="0000FF"/>
      </a:hlink>
      <a:folHlink>
        <a:srgbClr val="FF3C3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46"/>
  <sheetViews>
    <sheetView topLeftCell="A29" zoomScale="85" workbookViewId="0">
      <selection activeCell="A38" sqref="A38"/>
    </sheetView>
  </sheetViews>
  <sheetFormatPr defaultColWidth="9.109375" defaultRowHeight="15.6" x14ac:dyDescent="0.3"/>
  <cols>
    <col min="1" max="1" width="115.5546875" style="42" customWidth="1"/>
    <col min="2" max="2" width="9.109375" style="43"/>
    <col min="3" max="3" width="12.88671875" style="43" bestFit="1" customWidth="1"/>
    <col min="4" max="4" width="10.6640625" style="43" bestFit="1" customWidth="1"/>
    <col min="5" max="16384" width="9.109375" style="43"/>
  </cols>
  <sheetData>
    <row r="1" spans="1:4" x14ac:dyDescent="0.3">
      <c r="C1" s="44"/>
    </row>
    <row r="2" spans="1:4" x14ac:dyDescent="0.3">
      <c r="C2" s="44"/>
      <c r="D2" s="45"/>
    </row>
    <row r="5" spans="1:4" ht="20.399999999999999" x14ac:dyDescent="0.35">
      <c r="A5" s="46" t="str">
        <f>Year&amp;" Summer Games"</f>
        <v>2022 Summer Games</v>
      </c>
    </row>
    <row r="6" spans="1:4" ht="20.399999999999999" x14ac:dyDescent="0.35">
      <c r="A6" s="47" t="s">
        <v>19</v>
      </c>
    </row>
    <row r="7" spans="1:4" ht="42.75" customHeight="1" x14ac:dyDescent="0.3">
      <c r="A7" s="48"/>
    </row>
    <row r="8" spans="1:4" ht="18" x14ac:dyDescent="0.35">
      <c r="A8" s="54" t="s">
        <v>20</v>
      </c>
    </row>
    <row r="9" spans="1:4" ht="5.25" customHeight="1" x14ac:dyDescent="0.3"/>
    <row r="10" spans="1:4" ht="78" x14ac:dyDescent="0.3">
      <c r="A10" s="42" t="s">
        <v>94</v>
      </c>
    </row>
    <row r="12" spans="1:4" x14ac:dyDescent="0.3">
      <c r="A12" s="64" t="s">
        <v>21</v>
      </c>
    </row>
    <row r="13" spans="1:4" ht="9" customHeight="1" x14ac:dyDescent="0.3">
      <c r="A13" s="49"/>
    </row>
    <row r="14" spans="1:4" ht="31.2" x14ac:dyDescent="0.3">
      <c r="A14" s="49" t="s">
        <v>22</v>
      </c>
    </row>
    <row r="15" spans="1:4" ht="31.5" customHeight="1" x14ac:dyDescent="0.3">
      <c r="A15" s="49" t="s">
        <v>95</v>
      </c>
    </row>
    <row r="16" spans="1:4" ht="45.75" customHeight="1" x14ac:dyDescent="0.3">
      <c r="A16" s="49" t="s">
        <v>23</v>
      </c>
    </row>
    <row r="17" spans="1:1" ht="6.75" customHeight="1" x14ac:dyDescent="0.3">
      <c r="A17" s="49"/>
    </row>
    <row r="18" spans="1:1" x14ac:dyDescent="0.3">
      <c r="A18" s="64" t="s">
        <v>24</v>
      </c>
    </row>
    <row r="19" spans="1:1" ht="6.75" customHeight="1" x14ac:dyDescent="0.3">
      <c r="A19" s="64"/>
    </row>
    <row r="20" spans="1:1" x14ac:dyDescent="0.3">
      <c r="A20" s="66" t="s">
        <v>25</v>
      </c>
    </row>
    <row r="21" spans="1:1" ht="9.75" customHeight="1" x14ac:dyDescent="0.3">
      <c r="A21" s="65"/>
    </row>
    <row r="22" spans="1:1" ht="46.8" x14ac:dyDescent="0.3">
      <c r="A22" s="49" t="s">
        <v>96</v>
      </c>
    </row>
    <row r="23" spans="1:1" ht="48.75" customHeight="1" x14ac:dyDescent="0.3">
      <c r="A23" s="49" t="s">
        <v>90</v>
      </c>
    </row>
    <row r="24" spans="1:1" ht="31.2" x14ac:dyDescent="0.3">
      <c r="A24" s="49" t="s">
        <v>26</v>
      </c>
    </row>
    <row r="25" spans="1:1" x14ac:dyDescent="0.3">
      <c r="A25" s="49"/>
    </row>
    <row r="26" spans="1:1" x14ac:dyDescent="0.3">
      <c r="A26" s="64" t="s">
        <v>27</v>
      </c>
    </row>
    <row r="27" spans="1:1" x14ac:dyDescent="0.3">
      <c r="A27" s="49" t="s">
        <v>73</v>
      </c>
    </row>
    <row r="28" spans="1:1" ht="9.75" customHeight="1" x14ac:dyDescent="0.3">
      <c r="A28" s="42" t="s">
        <v>16</v>
      </c>
    </row>
    <row r="29" spans="1:1" x14ac:dyDescent="0.3">
      <c r="A29" s="49" t="s">
        <v>28</v>
      </c>
    </row>
    <row r="30" spans="1:1" ht="9.75" customHeight="1" x14ac:dyDescent="0.3">
      <c r="A30" s="49" t="s">
        <v>16</v>
      </c>
    </row>
    <row r="31" spans="1:1" x14ac:dyDescent="0.3">
      <c r="A31" s="49" t="s">
        <v>29</v>
      </c>
    </row>
    <row r="32" spans="1:1" ht="9.75" customHeight="1" x14ac:dyDescent="0.3">
      <c r="A32" s="49" t="s">
        <v>16</v>
      </c>
    </row>
    <row r="33" spans="1:1" x14ac:dyDescent="0.3">
      <c r="A33" s="49" t="s">
        <v>30</v>
      </c>
    </row>
    <row r="34" spans="1:1" ht="9.75" customHeight="1" x14ac:dyDescent="0.3">
      <c r="A34" s="49" t="s">
        <v>16</v>
      </c>
    </row>
    <row r="35" spans="1:1" ht="31.2" x14ac:dyDescent="0.3">
      <c r="A35" s="49" t="s">
        <v>81</v>
      </c>
    </row>
    <row r="36" spans="1:1" x14ac:dyDescent="0.3">
      <c r="A36" s="50" t="s">
        <v>82</v>
      </c>
    </row>
    <row r="37" spans="1:1" x14ac:dyDescent="0.3">
      <c r="A37" s="49" t="s">
        <v>98</v>
      </c>
    </row>
    <row r="38" spans="1:1" x14ac:dyDescent="0.3">
      <c r="A38" s="50"/>
    </row>
    <row r="39" spans="1:1" x14ac:dyDescent="0.3">
      <c r="A39" s="50"/>
    </row>
    <row r="40" spans="1:1" x14ac:dyDescent="0.3">
      <c r="A40" s="64" t="s">
        <v>31</v>
      </c>
    </row>
    <row r="41" spans="1:1" x14ac:dyDescent="0.3">
      <c r="A41" s="50"/>
    </row>
    <row r="42" spans="1:1" x14ac:dyDescent="0.3">
      <c r="A42" s="42" t="s">
        <v>97</v>
      </c>
    </row>
    <row r="43" spans="1:1" ht="9.75" customHeight="1" x14ac:dyDescent="0.3"/>
    <row r="44" spans="1:1" ht="31.2" x14ac:dyDescent="0.3">
      <c r="A44" s="42" t="s">
        <v>74</v>
      </c>
    </row>
    <row r="45" spans="1:1" ht="9.75" customHeight="1" x14ac:dyDescent="0.3"/>
    <row r="46" spans="1:1" ht="31.2" x14ac:dyDescent="0.3">
      <c r="A46" s="42" t="s">
        <v>75</v>
      </c>
    </row>
  </sheetData>
  <sheetProtection sheet="1" selectLockedCells="1" selectUnlockedCells="1"/>
  <pageMargins left="0.5" right="0.5" top="0.5" bottom="0.5" header="0.5" footer="0.5"/>
  <pageSetup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0"/>
  <sheetViews>
    <sheetView topLeftCell="A21" workbookViewId="0">
      <selection activeCell="G40" sqref="G40"/>
    </sheetView>
  </sheetViews>
  <sheetFormatPr defaultColWidth="9.109375" defaultRowHeight="13.2" x14ac:dyDescent="0.25"/>
  <cols>
    <col min="1" max="1" width="19.33203125" style="21" bestFit="1" customWidth="1"/>
    <col min="2" max="2" width="2" style="21" customWidth="1"/>
    <col min="3" max="4" width="11.33203125" style="21" customWidth="1"/>
    <col min="5" max="5" width="12.5546875" style="21" customWidth="1"/>
    <col min="6" max="6" width="1.109375" style="21" customWidth="1"/>
    <col min="7" max="7" width="45.5546875" style="21" bestFit="1" customWidth="1"/>
    <col min="8" max="16384" width="9.109375" style="21"/>
  </cols>
  <sheetData>
    <row r="1" spans="1:9" ht="17.399999999999999" x14ac:dyDescent="0.3">
      <c r="A1" s="122" t="str">
        <f>Year&amp;" Summer Tennis  Competition"</f>
        <v>2022 Summer Tennis  Competition</v>
      </c>
      <c r="B1" s="122"/>
      <c r="C1" s="122"/>
      <c r="D1" s="122"/>
      <c r="E1" s="122"/>
      <c r="F1" s="122"/>
      <c r="G1" s="122"/>
    </row>
    <row r="2" spans="1:9" ht="17.399999999999999" x14ac:dyDescent="0.3">
      <c r="A2" s="122" t="s">
        <v>14</v>
      </c>
      <c r="B2" s="122"/>
      <c r="C2" s="122"/>
      <c r="D2" s="122"/>
      <c r="E2" s="122"/>
      <c r="F2" s="122"/>
      <c r="G2" s="122"/>
    </row>
    <row r="3" spans="1:9" x14ac:dyDescent="0.25">
      <c r="A3" s="123" t="s">
        <v>15</v>
      </c>
      <c r="B3" s="123"/>
      <c r="C3" s="123"/>
      <c r="D3" s="123"/>
      <c r="E3" s="123"/>
      <c r="F3" s="123"/>
      <c r="G3" s="123"/>
    </row>
    <row r="4" spans="1:9" ht="31.5" customHeight="1" x14ac:dyDescent="0.25">
      <c r="A4" s="51"/>
    </row>
    <row r="5" spans="1:9" ht="15.6" x14ac:dyDescent="0.3">
      <c r="A5" s="121" t="s">
        <v>32</v>
      </c>
      <c r="B5" s="121"/>
      <c r="C5" s="121"/>
      <c r="D5" s="121"/>
      <c r="E5" s="121"/>
      <c r="F5" s="121"/>
      <c r="G5" s="121"/>
    </row>
    <row r="6" spans="1:9" ht="6.75" customHeight="1" x14ac:dyDescent="0.25">
      <c r="A6" s="52"/>
    </row>
    <row r="7" spans="1:9" ht="15.6" x14ac:dyDescent="0.3">
      <c r="A7" s="121" t="s">
        <v>91</v>
      </c>
      <c r="B7" s="121"/>
      <c r="C7" s="121"/>
      <c r="D7" s="121"/>
      <c r="E7" s="121"/>
      <c r="F7" s="121"/>
      <c r="G7" s="121"/>
    </row>
    <row r="8" spans="1:9" ht="19.2" x14ac:dyDescent="0.25">
      <c r="A8" s="68">
        <v>0.61458333333333337</v>
      </c>
      <c r="B8" s="53"/>
      <c r="C8" s="55" t="s">
        <v>70</v>
      </c>
      <c r="D8" s="55"/>
      <c r="E8" s="55"/>
      <c r="F8" s="55"/>
      <c r="G8" s="55" t="s">
        <v>92</v>
      </c>
    </row>
    <row r="9" spans="1:9" ht="19.2" x14ac:dyDescent="0.25">
      <c r="A9" s="68">
        <v>0.625</v>
      </c>
      <c r="C9" s="55" t="s">
        <v>71</v>
      </c>
      <c r="D9" s="55"/>
      <c r="E9" s="55"/>
      <c r="F9" s="55"/>
      <c r="G9" s="55" t="s">
        <v>92</v>
      </c>
    </row>
    <row r="10" spans="1:9" ht="19.2" x14ac:dyDescent="0.25">
      <c r="A10" s="68">
        <v>0.79166666666666663</v>
      </c>
      <c r="C10" s="55" t="s">
        <v>33</v>
      </c>
      <c r="D10" s="55"/>
      <c r="E10" s="55"/>
      <c r="F10" s="55"/>
      <c r="G10" s="55" t="s">
        <v>83</v>
      </c>
    </row>
    <row r="11" spans="1:9" ht="15.6" x14ac:dyDescent="0.3">
      <c r="A11" s="120" t="s">
        <v>93</v>
      </c>
      <c r="B11" s="120"/>
      <c r="C11" s="120"/>
      <c r="D11" s="120"/>
      <c r="E11" s="120"/>
      <c r="F11" s="120"/>
      <c r="G11" s="120"/>
    </row>
    <row r="12" spans="1:9" ht="19.2" x14ac:dyDescent="0.3">
      <c r="A12" s="69" t="s">
        <v>34</v>
      </c>
      <c r="B12" s="53"/>
      <c r="C12" s="55" t="s">
        <v>44</v>
      </c>
      <c r="D12" s="53"/>
      <c r="E12" s="53"/>
      <c r="F12" s="53"/>
      <c r="G12" s="53"/>
    </row>
    <row r="13" spans="1:9" ht="19.2" x14ac:dyDescent="0.3">
      <c r="A13" s="69">
        <v>0.35416666666666669</v>
      </c>
      <c r="B13" s="53"/>
      <c r="C13" s="53" t="s">
        <v>17</v>
      </c>
      <c r="E13" s="53"/>
      <c r="F13" s="53"/>
      <c r="G13" s="55" t="s">
        <v>92</v>
      </c>
    </row>
    <row r="14" spans="1:9" ht="19.2" x14ac:dyDescent="0.3">
      <c r="A14" s="69">
        <v>0.375</v>
      </c>
      <c r="B14" s="55"/>
      <c r="C14" s="55" t="s">
        <v>35</v>
      </c>
      <c r="E14" s="55"/>
      <c r="F14" s="55"/>
      <c r="G14" s="55" t="s">
        <v>92</v>
      </c>
      <c r="H14" s="55"/>
      <c r="I14" s="55"/>
    </row>
    <row r="15" spans="1:9" ht="19.2" x14ac:dyDescent="0.3">
      <c r="A15" s="69"/>
      <c r="B15" s="55"/>
      <c r="C15" s="55" t="s">
        <v>72</v>
      </c>
      <c r="E15" s="55"/>
      <c r="F15" s="55"/>
      <c r="G15" s="55"/>
      <c r="H15" s="55"/>
    </row>
    <row r="16" spans="1:9" ht="31.5" customHeight="1" x14ac:dyDescent="0.25">
      <c r="A16" s="55"/>
      <c r="B16" s="55"/>
      <c r="C16" s="55"/>
      <c r="D16" s="55"/>
      <c r="E16" s="55"/>
      <c r="F16" s="55"/>
      <c r="G16" s="55"/>
      <c r="H16" s="55"/>
      <c r="I16" s="55"/>
    </row>
    <row r="17" spans="1:9" ht="19.2" x14ac:dyDescent="0.3">
      <c r="A17" s="121" t="s">
        <v>36</v>
      </c>
      <c r="B17" s="121"/>
      <c r="C17" s="121"/>
      <c r="D17" s="121"/>
      <c r="E17" s="121"/>
      <c r="F17" s="121"/>
      <c r="G17" s="121"/>
      <c r="H17" s="55"/>
      <c r="I17" s="55"/>
    </row>
    <row r="18" spans="1:9" ht="9.75" customHeight="1" x14ac:dyDescent="0.3">
      <c r="A18" s="58"/>
      <c r="B18" s="58"/>
      <c r="C18" s="58"/>
      <c r="D18" s="58"/>
      <c r="E18" s="58"/>
      <c r="F18" s="58"/>
      <c r="G18" s="58"/>
      <c r="H18" s="55"/>
      <c r="I18" s="55"/>
    </row>
    <row r="19" spans="1:9" ht="19.2" x14ac:dyDescent="0.3">
      <c r="A19" s="120" t="s">
        <v>99</v>
      </c>
      <c r="B19" s="120"/>
      <c r="C19" s="120"/>
      <c r="D19" s="120"/>
      <c r="E19" s="120"/>
      <c r="F19" s="120"/>
      <c r="G19" s="120"/>
      <c r="H19" s="55"/>
      <c r="I19" s="55"/>
    </row>
    <row r="20" spans="1:9" ht="19.2" x14ac:dyDescent="0.25">
      <c r="A20" s="68">
        <v>0.57291666666666663</v>
      </c>
      <c r="B20" s="55"/>
      <c r="C20" s="55" t="s">
        <v>70</v>
      </c>
      <c r="E20" s="55"/>
      <c r="F20" s="55"/>
      <c r="G20" s="55" t="s">
        <v>100</v>
      </c>
      <c r="I20" s="55"/>
    </row>
    <row r="21" spans="1:9" ht="19.2" x14ac:dyDescent="0.25">
      <c r="A21" s="68">
        <v>0.58333333333333337</v>
      </c>
      <c r="B21" s="55"/>
      <c r="C21" s="55" t="s">
        <v>37</v>
      </c>
      <c r="E21" s="55"/>
      <c r="G21" s="55" t="s">
        <v>100</v>
      </c>
      <c r="H21" s="55"/>
      <c r="I21" s="55"/>
    </row>
    <row r="22" spans="1:9" ht="19.2" x14ac:dyDescent="0.25">
      <c r="A22" s="68">
        <v>0.77083333333333337</v>
      </c>
      <c r="B22" s="55"/>
      <c r="C22" s="55" t="s">
        <v>38</v>
      </c>
      <c r="F22" s="55"/>
      <c r="G22" s="55" t="s">
        <v>101</v>
      </c>
      <c r="H22" s="55"/>
      <c r="I22" s="55"/>
    </row>
    <row r="23" spans="1:9" ht="9" customHeight="1" x14ac:dyDescent="0.25">
      <c r="A23" s="55"/>
      <c r="B23" s="55"/>
      <c r="C23" s="55"/>
      <c r="D23" s="55"/>
      <c r="E23" s="55"/>
      <c r="F23" s="55"/>
      <c r="G23" s="55"/>
      <c r="H23" s="55"/>
      <c r="I23" s="55"/>
    </row>
    <row r="24" spans="1:9" ht="19.2" x14ac:dyDescent="0.3">
      <c r="A24" s="120" t="s">
        <v>102</v>
      </c>
      <c r="B24" s="120"/>
      <c r="C24" s="120"/>
      <c r="D24" s="120"/>
      <c r="E24" s="120"/>
      <c r="F24" s="120"/>
      <c r="G24" s="120"/>
      <c r="H24" s="55"/>
      <c r="I24" s="55"/>
    </row>
    <row r="25" spans="1:9" ht="19.2" x14ac:dyDescent="0.25">
      <c r="A25" s="67" t="s">
        <v>39</v>
      </c>
      <c r="C25" s="55" t="s">
        <v>40</v>
      </c>
      <c r="D25" s="55"/>
      <c r="E25" s="55"/>
      <c r="G25" s="55" t="s">
        <v>100</v>
      </c>
      <c r="H25" s="55"/>
      <c r="I25" s="55"/>
    </row>
    <row r="26" spans="1:9" ht="19.2" x14ac:dyDescent="0.3">
      <c r="A26" s="69">
        <v>0.35416666666666669</v>
      </c>
      <c r="B26" s="55"/>
      <c r="C26" s="55" t="s">
        <v>17</v>
      </c>
      <c r="D26" s="55"/>
      <c r="E26" s="55"/>
      <c r="G26" s="55" t="s">
        <v>100</v>
      </c>
      <c r="H26" s="55"/>
      <c r="I26" s="55"/>
    </row>
    <row r="27" spans="1:9" ht="19.2" x14ac:dyDescent="0.3">
      <c r="A27" s="69">
        <v>0.375</v>
      </c>
      <c r="B27" s="55"/>
      <c r="C27" s="55" t="s">
        <v>35</v>
      </c>
      <c r="E27" s="55"/>
      <c r="F27" s="55"/>
      <c r="G27" s="55" t="s">
        <v>100</v>
      </c>
      <c r="H27" s="55"/>
      <c r="I27" s="55"/>
    </row>
    <row r="28" spans="1:9" ht="19.2" x14ac:dyDescent="0.3">
      <c r="A28" s="69"/>
      <c r="B28" s="55"/>
      <c r="C28" s="55" t="s">
        <v>72</v>
      </c>
      <c r="E28" s="55"/>
      <c r="F28" s="55"/>
      <c r="G28" s="55"/>
      <c r="H28" s="55"/>
    </row>
    <row r="29" spans="1:9" ht="31.5" customHeight="1" x14ac:dyDescent="0.25">
      <c r="A29" s="55"/>
      <c r="B29" s="55"/>
      <c r="C29" s="55"/>
      <c r="D29" s="55"/>
      <c r="E29" s="55"/>
      <c r="F29" s="55"/>
      <c r="G29" s="55"/>
      <c r="H29" s="55"/>
      <c r="I29" s="55"/>
    </row>
    <row r="30" spans="1:9" ht="19.2" x14ac:dyDescent="0.3">
      <c r="A30" s="121" t="s">
        <v>41</v>
      </c>
      <c r="B30" s="121"/>
      <c r="C30" s="121"/>
      <c r="D30" s="121"/>
      <c r="E30" s="121"/>
      <c r="F30" s="121"/>
      <c r="G30" s="121"/>
      <c r="H30" s="55"/>
      <c r="I30" s="55"/>
    </row>
    <row r="31" spans="1:9" ht="19.2" x14ac:dyDescent="0.3">
      <c r="A31" s="120" t="s">
        <v>99</v>
      </c>
      <c r="B31" s="120"/>
      <c r="C31" s="120"/>
      <c r="D31" s="120"/>
      <c r="E31" s="120"/>
      <c r="F31" s="120"/>
      <c r="G31" s="120"/>
      <c r="H31" s="55"/>
      <c r="I31" s="55"/>
    </row>
    <row r="32" spans="1:9" ht="19.2" x14ac:dyDescent="0.25">
      <c r="A32" s="68">
        <v>0.57291666666666663</v>
      </c>
      <c r="B32" s="55"/>
      <c r="C32" s="55" t="s">
        <v>70</v>
      </c>
      <c r="E32" s="55"/>
      <c r="F32" s="55"/>
      <c r="G32" s="55" t="s">
        <v>103</v>
      </c>
      <c r="I32" s="55"/>
    </row>
    <row r="33" spans="1:9" ht="19.2" x14ac:dyDescent="0.25">
      <c r="A33" s="68">
        <v>0.58333333333333337</v>
      </c>
      <c r="B33" s="55"/>
      <c r="C33" s="55" t="s">
        <v>42</v>
      </c>
      <c r="F33" s="55"/>
      <c r="G33" s="55" t="s">
        <v>103</v>
      </c>
      <c r="H33" s="55"/>
      <c r="I33" s="55"/>
    </row>
    <row r="34" spans="1:9" ht="19.2" x14ac:dyDescent="0.25">
      <c r="A34" s="68">
        <v>0.79166666666666663</v>
      </c>
      <c r="B34" s="55"/>
      <c r="C34" s="55" t="s">
        <v>43</v>
      </c>
      <c r="E34" s="55"/>
      <c r="F34" s="55"/>
      <c r="G34" s="55" t="s">
        <v>101</v>
      </c>
      <c r="H34" s="55"/>
      <c r="I34" s="55"/>
    </row>
    <row r="35" spans="1:9" ht="9" customHeight="1" x14ac:dyDescent="0.25">
      <c r="A35" s="55"/>
      <c r="B35" s="55"/>
      <c r="C35" s="55"/>
      <c r="D35" s="55"/>
      <c r="E35" s="55"/>
      <c r="F35" s="55"/>
      <c r="G35" s="55"/>
      <c r="H35" s="55"/>
      <c r="I35" s="55"/>
    </row>
    <row r="36" spans="1:9" ht="19.2" x14ac:dyDescent="0.3">
      <c r="A36" s="120" t="s">
        <v>102</v>
      </c>
      <c r="B36" s="120"/>
      <c r="C36" s="120"/>
      <c r="D36" s="120"/>
      <c r="E36" s="120"/>
      <c r="F36" s="120"/>
      <c r="G36" s="120"/>
      <c r="H36" s="55"/>
      <c r="I36" s="55"/>
    </row>
    <row r="37" spans="1:9" ht="19.2" x14ac:dyDescent="0.25">
      <c r="A37" s="67" t="s">
        <v>39</v>
      </c>
      <c r="C37" s="55" t="s">
        <v>40</v>
      </c>
      <c r="D37" s="55"/>
      <c r="E37" s="55"/>
      <c r="G37" s="55" t="s">
        <v>103</v>
      </c>
      <c r="H37" s="55"/>
      <c r="I37" s="55"/>
    </row>
    <row r="38" spans="1:9" ht="19.2" x14ac:dyDescent="0.3">
      <c r="A38" s="69">
        <v>0.35416666666666669</v>
      </c>
      <c r="B38" s="55"/>
      <c r="C38" s="55" t="s">
        <v>17</v>
      </c>
      <c r="D38" s="55"/>
      <c r="E38" s="55"/>
      <c r="G38" s="55" t="s">
        <v>103</v>
      </c>
      <c r="H38" s="55"/>
      <c r="I38" s="55"/>
    </row>
    <row r="39" spans="1:9" ht="19.2" x14ac:dyDescent="0.3">
      <c r="A39" s="69">
        <v>0.375</v>
      </c>
      <c r="B39" s="55"/>
      <c r="C39" s="55" t="s">
        <v>35</v>
      </c>
      <c r="E39" s="55"/>
      <c r="F39" s="55"/>
      <c r="G39" s="55" t="s">
        <v>103</v>
      </c>
      <c r="H39" s="55"/>
      <c r="I39" s="55"/>
    </row>
    <row r="40" spans="1:9" ht="19.2" x14ac:dyDescent="0.3">
      <c r="A40" s="69"/>
      <c r="B40" s="55"/>
      <c r="C40" s="55" t="s">
        <v>72</v>
      </c>
      <c r="E40" s="55"/>
      <c r="F40" s="55"/>
      <c r="G40" s="55"/>
      <c r="H40" s="55"/>
    </row>
  </sheetData>
  <sheetProtection sheet="1" selectLockedCells="1" selectUnlockedCells="1"/>
  <mergeCells count="12">
    <mergeCell ref="A11:G11"/>
    <mergeCell ref="A7:G7"/>
    <mergeCell ref="A1:G1"/>
    <mergeCell ref="A2:G2"/>
    <mergeCell ref="A3:G3"/>
    <mergeCell ref="A5:G5"/>
    <mergeCell ref="A36:G36"/>
    <mergeCell ref="A17:G17"/>
    <mergeCell ref="A19:G19"/>
    <mergeCell ref="A24:G24"/>
    <mergeCell ref="A30:G30"/>
    <mergeCell ref="A31:G31"/>
  </mergeCells>
  <printOptions horizontalCentered="1"/>
  <pageMargins left="0.75" right="0.75" top="1" bottom="1" header="0.5" footer="0.5"/>
  <pageSetup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W27"/>
  <sheetViews>
    <sheetView workbookViewId="0">
      <selection activeCell="H3" sqref="H3"/>
    </sheetView>
  </sheetViews>
  <sheetFormatPr defaultColWidth="9.109375" defaultRowHeight="15.6" x14ac:dyDescent="0.3"/>
  <cols>
    <col min="1" max="1" width="49.6640625" style="15" customWidth="1"/>
    <col min="2" max="2" width="3.33203125" style="15" customWidth="1"/>
    <col min="3" max="3" width="14" style="15" customWidth="1"/>
    <col min="4" max="4" width="23" style="24" customWidth="1"/>
    <col min="5" max="5" width="3.6640625" style="24" customWidth="1"/>
    <col min="6" max="6" width="3.88671875" style="24" customWidth="1"/>
    <col min="7" max="7" width="3.6640625" style="24" customWidth="1"/>
    <col min="8" max="8" width="22.44140625" style="15" customWidth="1"/>
    <col min="9" max="9" width="4.5546875" style="15" customWidth="1"/>
    <col min="10" max="16384" width="9.109375" style="2"/>
  </cols>
  <sheetData>
    <row r="1" spans="1:12" ht="18.75" customHeight="1" x14ac:dyDescent="0.3">
      <c r="A1" s="22" t="str">
        <f>Year&amp;" TENNIS COACHES LIST"</f>
        <v>2022 TENNIS COACHES LIST</v>
      </c>
      <c r="B1" s="23"/>
      <c r="D1" s="25" t="s">
        <v>6</v>
      </c>
      <c r="E1" s="26">
        <v>1</v>
      </c>
      <c r="F1" s="24" t="s">
        <v>5</v>
      </c>
      <c r="G1" s="26"/>
      <c r="H1" s="27"/>
      <c r="I1" s="128" t="str">
        <f>PROPER(A1)</f>
        <v>2022 Tennis Coaches List</v>
      </c>
    </row>
    <row r="2" spans="1:12" ht="17.399999999999999" x14ac:dyDescent="0.3">
      <c r="A2" s="22" t="s">
        <v>65</v>
      </c>
      <c r="B2" s="23"/>
      <c r="I2" s="128"/>
    </row>
    <row r="3" spans="1:12" ht="20.399999999999999" x14ac:dyDescent="0.3">
      <c r="F3" s="28" t="s">
        <v>0</v>
      </c>
      <c r="G3" s="29"/>
      <c r="H3" s="30"/>
      <c r="I3" s="128"/>
    </row>
    <row r="4" spans="1:12" x14ac:dyDescent="0.3">
      <c r="A4" s="130" t="s">
        <v>7</v>
      </c>
      <c r="B4" s="130"/>
      <c r="C4" s="130"/>
      <c r="D4" s="130"/>
      <c r="I4" s="128"/>
    </row>
    <row r="5" spans="1:12" x14ac:dyDescent="0.3">
      <c r="A5" s="7"/>
      <c r="B5" s="7"/>
      <c r="C5" s="7"/>
      <c r="D5" s="7"/>
      <c r="I5" s="128"/>
    </row>
    <row r="6" spans="1:12" ht="15.75" customHeight="1" x14ac:dyDescent="0.3">
      <c r="A6" s="6"/>
      <c r="B6" s="6"/>
      <c r="D6" s="6"/>
      <c r="E6" s="6"/>
      <c r="F6" s="6"/>
      <c r="G6" s="6"/>
      <c r="H6" s="6"/>
      <c r="I6" s="129"/>
    </row>
    <row r="7" spans="1:12" ht="15.75" customHeight="1" x14ac:dyDescent="0.3">
      <c r="B7" s="8"/>
      <c r="C7" s="135" t="s">
        <v>46</v>
      </c>
      <c r="G7" s="131" t="s">
        <v>8</v>
      </c>
      <c r="H7" s="132"/>
      <c r="I7" s="133"/>
    </row>
    <row r="8" spans="1:12" ht="14.25" customHeight="1" x14ac:dyDescent="0.3">
      <c r="A8" s="7"/>
      <c r="B8" s="31" t="s">
        <v>9</v>
      </c>
      <c r="C8" s="135"/>
      <c r="D8" s="32" t="s">
        <v>10</v>
      </c>
      <c r="E8" s="27" t="s">
        <v>11</v>
      </c>
      <c r="G8" s="33"/>
      <c r="H8" s="34"/>
      <c r="I8" s="88" t="s">
        <v>12</v>
      </c>
    </row>
    <row r="9" spans="1:12" ht="9" customHeight="1" x14ac:dyDescent="0.3">
      <c r="A9" s="7"/>
      <c r="B9" s="7"/>
      <c r="C9" s="7"/>
      <c r="D9" s="32"/>
      <c r="E9" s="32"/>
      <c r="F9" s="7"/>
      <c r="G9" s="7"/>
      <c r="H9" s="35"/>
      <c r="I9" s="36"/>
    </row>
    <row r="10" spans="1:12" s="40" customFormat="1" ht="25.5" customHeight="1" x14ac:dyDescent="0.3">
      <c r="A10" s="37"/>
      <c r="B10" s="38"/>
      <c r="C10" s="12"/>
      <c r="D10" s="39"/>
      <c r="E10" s="134"/>
      <c r="F10" s="126"/>
      <c r="G10" s="126"/>
      <c r="H10" s="127"/>
      <c r="I10" s="87"/>
      <c r="J10" s="124" t="s">
        <v>13</v>
      </c>
      <c r="K10" s="125"/>
      <c r="L10" s="125"/>
    </row>
    <row r="11" spans="1:12" s="40" customFormat="1" ht="25.5" customHeight="1" x14ac:dyDescent="0.3">
      <c r="A11" s="37"/>
      <c r="B11" s="38"/>
      <c r="C11" s="12"/>
      <c r="D11" s="39"/>
      <c r="E11" s="126"/>
      <c r="F11" s="126"/>
      <c r="G11" s="126"/>
      <c r="H11" s="127"/>
      <c r="I11" s="87"/>
      <c r="J11" s="124"/>
      <c r="K11" s="125"/>
      <c r="L11" s="125"/>
    </row>
    <row r="12" spans="1:12" s="40" customFormat="1" ht="25.5" customHeight="1" x14ac:dyDescent="0.3">
      <c r="A12" s="37"/>
      <c r="B12" s="38"/>
      <c r="C12" s="12"/>
      <c r="D12" s="39"/>
      <c r="E12" s="126"/>
      <c r="F12" s="126"/>
      <c r="G12" s="126"/>
      <c r="H12" s="127"/>
      <c r="I12" s="87"/>
      <c r="J12" s="124"/>
      <c r="K12" s="125"/>
      <c r="L12" s="125"/>
    </row>
    <row r="13" spans="1:12" s="40" customFormat="1" ht="25.5" customHeight="1" x14ac:dyDescent="0.3">
      <c r="A13" s="37"/>
      <c r="B13" s="38"/>
      <c r="C13" s="12"/>
      <c r="D13" s="39"/>
      <c r="E13" s="126"/>
      <c r="F13" s="126"/>
      <c r="G13" s="126"/>
      <c r="H13" s="127"/>
      <c r="I13" s="87"/>
    </row>
    <row r="14" spans="1:12" s="40" customFormat="1" ht="25.5" customHeight="1" x14ac:dyDescent="0.3">
      <c r="A14" s="37"/>
      <c r="B14" s="38"/>
      <c r="C14" s="12"/>
      <c r="D14" s="39"/>
      <c r="E14" s="126"/>
      <c r="F14" s="126"/>
      <c r="G14" s="126"/>
      <c r="H14" s="127"/>
      <c r="I14" s="87"/>
      <c r="J14" s="124" t="s">
        <v>47</v>
      </c>
      <c r="K14" s="125"/>
      <c r="L14" s="125"/>
    </row>
    <row r="15" spans="1:12" s="40" customFormat="1" ht="25.5" customHeight="1" x14ac:dyDescent="0.3">
      <c r="A15" s="37"/>
      <c r="B15" s="38"/>
      <c r="C15" s="12"/>
      <c r="D15" s="39"/>
      <c r="E15" s="126"/>
      <c r="F15" s="126"/>
      <c r="G15" s="126"/>
      <c r="H15" s="127"/>
      <c r="I15" s="87"/>
      <c r="J15" s="124"/>
      <c r="K15" s="125"/>
      <c r="L15" s="125"/>
    </row>
    <row r="16" spans="1:12" s="40" customFormat="1" ht="25.5" customHeight="1" x14ac:dyDescent="0.3">
      <c r="A16" s="37"/>
      <c r="B16" s="38"/>
      <c r="C16" s="12"/>
      <c r="D16" s="39"/>
      <c r="E16" s="126"/>
      <c r="F16" s="126"/>
      <c r="G16" s="126"/>
      <c r="H16" s="127"/>
      <c r="I16" s="87"/>
    </row>
    <row r="17" spans="1:23" s="40" customFormat="1" ht="25.5" customHeight="1" x14ac:dyDescent="0.3">
      <c r="A17" s="37"/>
      <c r="B17" s="38"/>
      <c r="C17" s="12"/>
      <c r="D17" s="39"/>
      <c r="E17" s="126"/>
      <c r="F17" s="126"/>
      <c r="G17" s="126"/>
      <c r="H17" s="127"/>
      <c r="I17" s="87"/>
    </row>
    <row r="18" spans="1:23" s="40" customFormat="1" ht="25.5" customHeight="1" x14ac:dyDescent="0.3">
      <c r="A18" s="37"/>
      <c r="B18" s="38"/>
      <c r="C18" s="12"/>
      <c r="D18" s="39"/>
      <c r="E18" s="126"/>
      <c r="F18" s="126"/>
      <c r="G18" s="126"/>
      <c r="H18" s="127"/>
      <c r="I18" s="87"/>
    </row>
    <row r="19" spans="1:23" s="40" customFormat="1" ht="25.5" customHeight="1" x14ac:dyDescent="0.3">
      <c r="A19" s="37"/>
      <c r="B19" s="38"/>
      <c r="C19" s="12"/>
      <c r="D19" s="39"/>
      <c r="E19" s="126"/>
      <c r="F19" s="126"/>
      <c r="G19" s="126"/>
      <c r="H19" s="127"/>
      <c r="I19" s="87"/>
    </row>
    <row r="20" spans="1:23" s="40" customFormat="1" ht="25.5" customHeight="1" x14ac:dyDescent="0.3">
      <c r="A20" s="37"/>
      <c r="B20" s="38"/>
      <c r="C20" s="12"/>
      <c r="D20" s="39"/>
      <c r="E20" s="126"/>
      <c r="F20" s="126"/>
      <c r="G20" s="126"/>
      <c r="H20" s="127"/>
      <c r="I20" s="87"/>
    </row>
    <row r="21" spans="1:23" s="40" customFormat="1" ht="25.5" customHeight="1" x14ac:dyDescent="0.3">
      <c r="A21" s="37"/>
      <c r="B21" s="38"/>
      <c r="C21" s="12"/>
      <c r="D21" s="39"/>
      <c r="E21" s="126"/>
      <c r="F21" s="126"/>
      <c r="G21" s="126"/>
      <c r="H21" s="127"/>
      <c r="I21" s="87"/>
    </row>
    <row r="22" spans="1:23" s="40" customFormat="1" ht="25.5" customHeight="1" x14ac:dyDescent="0.3">
      <c r="A22" s="37"/>
      <c r="B22" s="38"/>
      <c r="C22" s="12"/>
      <c r="D22" s="39"/>
      <c r="E22" s="126"/>
      <c r="F22" s="126"/>
      <c r="G22" s="126"/>
      <c r="H22" s="127"/>
      <c r="I22" s="87"/>
    </row>
    <row r="23" spans="1:23" s="40" customFormat="1" ht="25.5" customHeight="1" x14ac:dyDescent="0.3">
      <c r="A23" s="37"/>
      <c r="B23" s="38"/>
      <c r="C23" s="12"/>
      <c r="D23" s="39"/>
      <c r="E23" s="126"/>
      <c r="F23" s="126"/>
      <c r="G23" s="126"/>
      <c r="H23" s="127"/>
      <c r="I23" s="87"/>
    </row>
    <row r="24" spans="1:23" s="40" customFormat="1" ht="25.5" customHeight="1" x14ac:dyDescent="0.3">
      <c r="A24" s="37"/>
      <c r="B24" s="38"/>
      <c r="C24" s="12"/>
      <c r="D24" s="39"/>
      <c r="E24" s="126"/>
      <c r="F24" s="126"/>
      <c r="G24" s="126"/>
      <c r="H24" s="127"/>
      <c r="I24" s="87"/>
    </row>
    <row r="25" spans="1:23" s="40" customFormat="1" ht="25.5" customHeight="1" x14ac:dyDescent="0.3">
      <c r="A25" s="37"/>
      <c r="B25" s="38"/>
      <c r="C25" s="12"/>
      <c r="D25" s="39"/>
      <c r="E25" s="126"/>
      <c r="F25" s="126"/>
      <c r="G25" s="126"/>
      <c r="H25" s="127"/>
      <c r="I25" s="87"/>
    </row>
    <row r="26" spans="1:23" s="40" customFormat="1" ht="25.5" customHeight="1" x14ac:dyDescent="0.3">
      <c r="A26" s="37"/>
      <c r="B26" s="38"/>
      <c r="C26" s="12"/>
      <c r="D26" s="39"/>
      <c r="E26" s="126"/>
      <c r="F26" s="126"/>
      <c r="G26" s="126"/>
      <c r="H26" s="127"/>
      <c r="I26" s="87"/>
    </row>
    <row r="27" spans="1:23" x14ac:dyDescent="0.3">
      <c r="A27" s="136" t="s">
        <v>4</v>
      </c>
      <c r="B27" s="136"/>
      <c r="C27" s="136"/>
      <c r="D27" s="136"/>
      <c r="E27" s="136"/>
      <c r="F27" s="136"/>
      <c r="G27" s="136"/>
      <c r="H27" s="136"/>
      <c r="I27" s="136"/>
      <c r="J27" s="41"/>
      <c r="K27" s="41"/>
      <c r="L27" s="41"/>
      <c r="M27" s="41"/>
      <c r="N27" s="41"/>
      <c r="O27" s="41"/>
      <c r="P27" s="41"/>
      <c r="Q27" s="41"/>
      <c r="R27" s="41"/>
      <c r="S27" s="41"/>
      <c r="T27" s="41"/>
      <c r="U27" s="41"/>
      <c r="V27" s="41"/>
      <c r="W27" s="41"/>
    </row>
  </sheetData>
  <sheetProtection sheet="1" formatCells="0" selectLockedCells="1"/>
  <mergeCells count="24">
    <mergeCell ref="E24:H24"/>
    <mergeCell ref="E25:H25"/>
    <mergeCell ref="E26:H26"/>
    <mergeCell ref="A27:I27"/>
    <mergeCell ref="E18:H18"/>
    <mergeCell ref="E19:H19"/>
    <mergeCell ref="E20:H20"/>
    <mergeCell ref="E21:H21"/>
    <mergeCell ref="E22:H22"/>
    <mergeCell ref="E23:H23"/>
    <mergeCell ref="A4:D4"/>
    <mergeCell ref="G7:I7"/>
    <mergeCell ref="E10:H10"/>
    <mergeCell ref="E13:H13"/>
    <mergeCell ref="C7:C8"/>
    <mergeCell ref="J10:L12"/>
    <mergeCell ref="E11:H11"/>
    <mergeCell ref="E12:H12"/>
    <mergeCell ref="E17:H17"/>
    <mergeCell ref="I1:I6"/>
    <mergeCell ref="E14:H14"/>
    <mergeCell ref="J14:L15"/>
    <mergeCell ref="E15:H15"/>
    <mergeCell ref="E16:H16"/>
  </mergeCells>
  <dataValidations count="2">
    <dataValidation type="list" allowBlank="1" showDropDown="1" showInputMessage="1" showErrorMessage="1" errorTitle="Problem" error="Entry is limited to value(s) listed at the top of the column" sqref="I10:I26">
      <formula1>"A,D,a,d,b,B"</formula1>
    </dataValidation>
    <dataValidation type="list" allowBlank="1" showInputMessage="1" showErrorMessage="1" errorTitle="Problem" error="The entry must be either &quot;Skills / QS&quot; or &quot;Match Play&quot;." sqref="C10:C26">
      <formula1>"Skills / QS,Match Play,All"</formula1>
    </dataValidation>
  </dataValidations>
  <pageMargins left="0.25" right="0.25" top="0.25" bottom="0.2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L33"/>
  <sheetViews>
    <sheetView topLeftCell="A5" zoomScaleNormal="100" workbookViewId="0">
      <selection activeCell="E18" sqref="E18"/>
    </sheetView>
  </sheetViews>
  <sheetFormatPr defaultColWidth="9.109375" defaultRowHeight="15.6" x14ac:dyDescent="0.3"/>
  <cols>
    <col min="1" max="1" width="37.6640625" style="2" customWidth="1"/>
    <col min="2" max="2" width="22.44140625" style="2" customWidth="1"/>
    <col min="3" max="3" width="11.33203125" style="3" customWidth="1"/>
    <col min="4" max="6" width="8.6640625" style="2" customWidth="1"/>
    <col min="7" max="7" width="8.6640625" style="63" customWidth="1"/>
    <col min="8" max="8" width="10.5546875" style="63" customWidth="1"/>
    <col min="9" max="9" width="6.5546875" style="2" customWidth="1"/>
    <col min="10" max="10" width="23.44140625" style="63" customWidth="1"/>
    <col min="11" max="11" width="8.6640625" style="2" customWidth="1"/>
    <col min="12" max="12" width="11" style="63" customWidth="1"/>
    <col min="13" max="16384" width="9.109375" style="2"/>
  </cols>
  <sheetData>
    <row r="1" spans="1:12" ht="17.25" customHeight="1" x14ac:dyDescent="0.3">
      <c r="A1" s="141" t="str">
        <f>Year&amp;" TENNIS SKILLS / QUICK START COMPETITION"</f>
        <v>2022 TENNIS SKILLS / QUICK START COMPETITION</v>
      </c>
      <c r="B1" s="141"/>
      <c r="C1" s="141"/>
      <c r="D1" s="141"/>
      <c r="E1" s="1"/>
      <c r="F1" s="1"/>
      <c r="G1" s="1"/>
      <c r="H1" s="1"/>
      <c r="I1" s="137" t="s">
        <v>53</v>
      </c>
      <c r="J1" s="59"/>
      <c r="K1" s="1"/>
    </row>
    <row r="2" spans="1:12" ht="14.25" customHeight="1" x14ac:dyDescent="0.3">
      <c r="A2" s="141" t="s">
        <v>48</v>
      </c>
      <c r="B2" s="141"/>
      <c r="C2" s="141"/>
      <c r="D2" s="141"/>
      <c r="E2" s="1"/>
      <c r="F2" s="140" t="s">
        <v>0</v>
      </c>
      <c r="G2" s="138" t="str">
        <f>IF(Area="","",Area)</f>
        <v/>
      </c>
      <c r="H2" s="140"/>
      <c r="I2" s="137"/>
      <c r="J2" s="57"/>
      <c r="K2" s="1"/>
    </row>
    <row r="3" spans="1:12" ht="8.25" customHeight="1" x14ac:dyDescent="0.3">
      <c r="F3" s="140"/>
      <c r="G3" s="139"/>
      <c r="H3" s="140"/>
      <c r="I3" s="137"/>
    </row>
    <row r="4" spans="1:12" ht="3" customHeight="1" x14ac:dyDescent="0.3">
      <c r="H4" s="61"/>
      <c r="I4" s="137"/>
    </row>
    <row r="5" spans="1:12" ht="15.75" customHeight="1" x14ac:dyDescent="0.3">
      <c r="A5" s="142" t="s">
        <v>66</v>
      </c>
      <c r="B5" s="142"/>
      <c r="C5" s="142"/>
      <c r="D5" s="142"/>
      <c r="E5" s="142"/>
      <c r="F5" s="4"/>
      <c r="G5" s="4"/>
      <c r="H5" s="4"/>
      <c r="I5" s="137"/>
      <c r="J5" s="4"/>
      <c r="K5" s="4"/>
      <c r="L5" s="4"/>
    </row>
    <row r="6" spans="1:12" ht="18.75" customHeight="1" x14ac:dyDescent="0.3">
      <c r="A6" s="143" t="s">
        <v>62</v>
      </c>
      <c r="B6" s="143"/>
      <c r="C6" s="143"/>
      <c r="D6" s="143"/>
      <c r="E6" s="143"/>
      <c r="F6" s="85"/>
      <c r="G6" s="85"/>
      <c r="H6" s="85"/>
      <c r="I6" s="137"/>
    </row>
    <row r="7" spans="1:12" ht="18.75" customHeight="1" x14ac:dyDescent="0.3">
      <c r="A7" s="144" t="s">
        <v>86</v>
      </c>
      <c r="B7" s="145"/>
      <c r="C7" s="145"/>
      <c r="D7" s="145"/>
      <c r="E7" s="112"/>
      <c r="F7" s="85"/>
      <c r="G7" s="85"/>
      <c r="H7" s="85"/>
      <c r="I7" s="110"/>
      <c r="J7" s="109"/>
      <c r="L7" s="109"/>
    </row>
    <row r="8" spans="1:12" ht="18.75" customHeight="1" x14ac:dyDescent="0.3">
      <c r="A8" s="144"/>
      <c r="B8" s="145"/>
      <c r="C8" s="145"/>
      <c r="D8" s="145"/>
      <c r="E8" s="112"/>
      <c r="F8" s="85"/>
      <c r="G8" s="85"/>
      <c r="H8" s="85"/>
      <c r="I8" s="110"/>
      <c r="J8" s="109"/>
      <c r="L8" s="109"/>
    </row>
    <row r="9" spans="1:12" ht="18.75" customHeight="1" x14ac:dyDescent="0.3">
      <c r="A9" s="145"/>
      <c r="B9" s="145"/>
      <c r="C9" s="145"/>
      <c r="D9" s="145"/>
      <c r="E9" s="112"/>
      <c r="F9" s="85"/>
      <c r="G9" s="85"/>
      <c r="H9" s="85"/>
      <c r="I9" s="110"/>
      <c r="J9" s="109"/>
      <c r="L9" s="109"/>
    </row>
    <row r="10" spans="1:12" ht="15.75" customHeight="1" x14ac:dyDescent="0.3">
      <c r="A10" s="142" t="s">
        <v>68</v>
      </c>
      <c r="B10" s="142"/>
      <c r="C10" s="142"/>
      <c r="D10" s="142"/>
      <c r="E10" s="142"/>
      <c r="F10" s="142"/>
      <c r="G10" s="142"/>
      <c r="H10" s="142"/>
      <c r="I10" s="142"/>
      <c r="J10" s="5"/>
      <c r="K10" s="5"/>
      <c r="L10" s="5"/>
    </row>
    <row r="11" spans="1:12" ht="6" customHeight="1" x14ac:dyDescent="0.3">
      <c r="A11" s="83"/>
      <c r="B11" s="83"/>
      <c r="C11" s="83"/>
      <c r="D11" s="83"/>
      <c r="E11" s="83"/>
      <c r="F11" s="83"/>
      <c r="G11" s="83"/>
      <c r="H11" s="83"/>
      <c r="I11" s="83"/>
      <c r="J11" s="5"/>
      <c r="K11" s="5"/>
      <c r="L11" s="5"/>
    </row>
    <row r="12" spans="1:12" ht="62.4" x14ac:dyDescent="0.3">
      <c r="A12" s="111" t="s">
        <v>1</v>
      </c>
      <c r="B12" s="108" t="s">
        <v>2</v>
      </c>
      <c r="C12" s="9" t="s">
        <v>3</v>
      </c>
      <c r="D12" s="108" t="s">
        <v>18</v>
      </c>
      <c r="E12" s="75" t="s">
        <v>45</v>
      </c>
      <c r="F12" s="82" t="s">
        <v>49</v>
      </c>
      <c r="G12" s="75" t="s">
        <v>79</v>
      </c>
      <c r="H12" s="72" t="s">
        <v>50</v>
      </c>
      <c r="I12" s="108" t="s">
        <v>51</v>
      </c>
      <c r="J12" s="2"/>
      <c r="K12" s="60"/>
      <c r="L12" s="2"/>
    </row>
    <row r="13" spans="1:12" ht="6.75" customHeight="1" x14ac:dyDescent="0.3">
      <c r="A13" s="111"/>
      <c r="B13" s="108"/>
      <c r="C13" s="9"/>
      <c r="D13" s="111"/>
      <c r="E13" s="73"/>
      <c r="F13" s="73"/>
      <c r="G13" s="74"/>
      <c r="H13" s="73"/>
      <c r="I13" s="10"/>
      <c r="J13" s="2"/>
      <c r="K13" s="60"/>
      <c r="L13" s="2"/>
    </row>
    <row r="14" spans="1:12" ht="21.9" customHeight="1" x14ac:dyDescent="0.3">
      <c r="A14" s="11"/>
      <c r="B14" s="12"/>
      <c r="C14" s="13"/>
      <c r="D14" s="12"/>
      <c r="E14" s="80"/>
      <c r="F14" s="71"/>
      <c r="G14" s="118"/>
      <c r="H14" s="80"/>
      <c r="I14" s="96"/>
      <c r="J14" s="146" t="s">
        <v>52</v>
      </c>
      <c r="K14" s="61"/>
      <c r="L14" s="2"/>
    </row>
    <row r="15" spans="1:12" ht="21.9" customHeight="1" x14ac:dyDescent="0.3">
      <c r="A15" s="11"/>
      <c r="B15" s="12"/>
      <c r="C15" s="13"/>
      <c r="D15" s="12"/>
      <c r="E15" s="80"/>
      <c r="F15" s="71"/>
      <c r="G15" s="118"/>
      <c r="H15" s="80"/>
      <c r="I15" s="96"/>
      <c r="J15" s="146"/>
      <c r="K15" s="61"/>
      <c r="L15" s="2"/>
    </row>
    <row r="16" spans="1:12" ht="21.9" customHeight="1" x14ac:dyDescent="0.3">
      <c r="A16" s="11"/>
      <c r="B16" s="12"/>
      <c r="C16" s="13"/>
      <c r="D16" s="12"/>
      <c r="E16" s="81"/>
      <c r="F16" s="71"/>
      <c r="G16" s="118"/>
      <c r="H16" s="81"/>
      <c r="I16" s="96"/>
      <c r="J16" s="146"/>
      <c r="K16" s="61"/>
      <c r="L16" s="2"/>
    </row>
    <row r="17" spans="1:12" ht="21.9" customHeight="1" x14ac:dyDescent="0.3">
      <c r="A17" s="11"/>
      <c r="B17" s="12"/>
      <c r="C17" s="13"/>
      <c r="D17" s="12"/>
      <c r="E17" s="81"/>
      <c r="F17" s="71"/>
      <c r="G17" s="118"/>
      <c r="H17" s="81"/>
      <c r="I17" s="96"/>
      <c r="J17" s="6"/>
      <c r="K17" s="61"/>
      <c r="L17" s="2"/>
    </row>
    <row r="18" spans="1:12" ht="21.9" customHeight="1" x14ac:dyDescent="0.3">
      <c r="A18" s="11"/>
      <c r="B18" s="12"/>
      <c r="C18" s="13"/>
      <c r="D18" s="12"/>
      <c r="E18" s="81"/>
      <c r="F18" s="71"/>
      <c r="G18" s="118"/>
      <c r="H18" s="81"/>
      <c r="I18" s="97"/>
      <c r="J18" s="6"/>
      <c r="K18" s="61"/>
      <c r="L18" s="2"/>
    </row>
    <row r="19" spans="1:12" ht="21.9" customHeight="1" x14ac:dyDescent="0.3">
      <c r="A19" s="11"/>
      <c r="B19" s="12"/>
      <c r="C19" s="13"/>
      <c r="D19" s="12"/>
      <c r="E19" s="81"/>
      <c r="F19" s="71"/>
      <c r="G19" s="118"/>
      <c r="H19" s="81"/>
      <c r="I19" s="97"/>
      <c r="J19" s="6"/>
      <c r="K19" s="61"/>
      <c r="L19" s="2"/>
    </row>
    <row r="20" spans="1:12" ht="21.9" customHeight="1" x14ac:dyDescent="0.3">
      <c r="A20" s="11"/>
      <c r="B20" s="12"/>
      <c r="C20" s="13"/>
      <c r="D20" s="12"/>
      <c r="E20" s="81"/>
      <c r="F20" s="71"/>
      <c r="G20" s="118"/>
      <c r="H20" s="81"/>
      <c r="I20" s="96"/>
      <c r="J20" s="6"/>
      <c r="K20" s="61"/>
      <c r="L20" s="2"/>
    </row>
    <row r="21" spans="1:12" ht="21.9" customHeight="1" x14ac:dyDescent="0.3">
      <c r="A21" s="11"/>
      <c r="B21" s="12"/>
      <c r="C21" s="13"/>
      <c r="D21" s="12"/>
      <c r="E21" s="81"/>
      <c r="F21" s="71"/>
      <c r="G21" s="118"/>
      <c r="H21" s="81"/>
      <c r="I21" s="97"/>
      <c r="J21" s="6"/>
      <c r="K21" s="61"/>
      <c r="L21" s="2"/>
    </row>
    <row r="22" spans="1:12" ht="21.9" customHeight="1" x14ac:dyDescent="0.3">
      <c r="A22" s="11"/>
      <c r="B22" s="12"/>
      <c r="C22" s="13"/>
      <c r="D22" s="12"/>
      <c r="E22" s="81"/>
      <c r="F22" s="71"/>
      <c r="G22" s="118"/>
      <c r="H22" s="81"/>
      <c r="I22" s="97"/>
      <c r="J22" s="6"/>
      <c r="K22" s="61"/>
      <c r="L22" s="2"/>
    </row>
    <row r="23" spans="1:12" ht="21.9" customHeight="1" x14ac:dyDescent="0.3">
      <c r="A23" s="11"/>
      <c r="B23" s="12"/>
      <c r="C23" s="13"/>
      <c r="D23" s="12"/>
      <c r="E23" s="81"/>
      <c r="F23" s="71"/>
      <c r="G23" s="118"/>
      <c r="H23" s="81"/>
      <c r="I23" s="97"/>
      <c r="J23" s="6"/>
      <c r="K23" s="61"/>
      <c r="L23" s="2"/>
    </row>
    <row r="24" spans="1:12" ht="21.9" customHeight="1" x14ac:dyDescent="0.3">
      <c r="A24" s="11"/>
      <c r="B24" s="12"/>
      <c r="C24" s="13"/>
      <c r="D24" s="12"/>
      <c r="E24" s="81"/>
      <c r="F24" s="71"/>
      <c r="G24" s="118"/>
      <c r="H24" s="81"/>
      <c r="I24" s="97"/>
      <c r="J24" s="6"/>
      <c r="K24" s="61"/>
      <c r="L24" s="2"/>
    </row>
    <row r="25" spans="1:12" ht="21.9" customHeight="1" x14ac:dyDescent="0.3">
      <c r="A25" s="11"/>
      <c r="B25" s="12"/>
      <c r="C25" s="13"/>
      <c r="D25" s="12"/>
      <c r="E25" s="81"/>
      <c r="F25" s="71"/>
      <c r="G25" s="118"/>
      <c r="H25" s="81"/>
      <c r="I25" s="97"/>
      <c r="J25" s="6"/>
      <c r="K25" s="61"/>
      <c r="L25" s="2"/>
    </row>
    <row r="26" spans="1:12" ht="21.9" customHeight="1" x14ac:dyDescent="0.3">
      <c r="A26" s="11"/>
      <c r="B26" s="12"/>
      <c r="C26" s="13"/>
      <c r="D26" s="12"/>
      <c r="E26" s="81"/>
      <c r="F26" s="71"/>
      <c r="G26" s="118"/>
      <c r="H26" s="81"/>
      <c r="I26" s="97"/>
      <c r="J26" s="6"/>
      <c r="K26" s="61"/>
      <c r="L26" s="2"/>
    </row>
    <row r="27" spans="1:12" ht="21.9" customHeight="1" x14ac:dyDescent="0.3">
      <c r="A27" s="18"/>
      <c r="B27" s="19"/>
      <c r="C27" s="20"/>
      <c r="D27" s="12"/>
      <c r="E27" s="81"/>
      <c r="F27" s="71"/>
      <c r="G27" s="118"/>
      <c r="H27" s="81"/>
      <c r="I27" s="97"/>
      <c r="J27" s="6"/>
      <c r="K27" s="61"/>
      <c r="L27" s="2"/>
    </row>
    <row r="28" spans="1:12" ht="21.9" customHeight="1" x14ac:dyDescent="0.3">
      <c r="A28" s="11"/>
      <c r="B28" s="12"/>
      <c r="C28" s="13"/>
      <c r="D28" s="12"/>
      <c r="E28" s="81"/>
      <c r="F28" s="71"/>
      <c r="G28" s="118"/>
      <c r="H28" s="81"/>
      <c r="I28" s="97"/>
      <c r="J28" s="2"/>
      <c r="K28" s="61"/>
      <c r="L28" s="2"/>
    </row>
    <row r="29" spans="1:12" ht="8.25" customHeight="1" x14ac:dyDescent="0.3"/>
    <row r="30" spans="1:12" s="89" customFormat="1" ht="21.9" customHeight="1" x14ac:dyDescent="0.3">
      <c r="A30" s="56"/>
      <c r="B30" s="149"/>
      <c r="C30" s="149"/>
      <c r="D30" s="17"/>
      <c r="E30" s="56"/>
      <c r="F30" s="147"/>
      <c r="G30" s="147"/>
      <c r="H30" s="147"/>
      <c r="I30" s="147"/>
      <c r="L30" s="90"/>
    </row>
    <row r="31" spans="1:12" ht="9" customHeight="1" x14ac:dyDescent="0.3">
      <c r="B31" s="14"/>
      <c r="G31" s="3"/>
      <c r="J31" s="3"/>
    </row>
    <row r="32" spans="1:12" ht="7.5" customHeight="1" x14ac:dyDescent="0.3">
      <c r="G32" s="3"/>
      <c r="J32" s="3"/>
    </row>
    <row r="33" spans="1:12" x14ac:dyDescent="0.3">
      <c r="A33" s="148" t="s">
        <v>4</v>
      </c>
      <c r="B33" s="148"/>
      <c r="C33" s="148"/>
      <c r="D33" s="148"/>
      <c r="E33" s="148"/>
      <c r="F33" s="148"/>
      <c r="G33" s="148"/>
      <c r="H33" s="148"/>
      <c r="I33" s="148"/>
      <c r="J33" s="16"/>
      <c r="K33" s="16"/>
      <c r="L33" s="16"/>
    </row>
  </sheetData>
  <sheetProtection sheet="1" formatCells="0" selectLockedCells="1"/>
  <mergeCells count="14">
    <mergeCell ref="A7:D9"/>
    <mergeCell ref="J14:J16"/>
    <mergeCell ref="F30:I30"/>
    <mergeCell ref="A10:I10"/>
    <mergeCell ref="A33:I33"/>
    <mergeCell ref="B30:C30"/>
    <mergeCell ref="I1:I6"/>
    <mergeCell ref="G2:G3"/>
    <mergeCell ref="H2:H3"/>
    <mergeCell ref="F2:F3"/>
    <mergeCell ref="A1:D1"/>
    <mergeCell ref="A2:D2"/>
    <mergeCell ref="A5:E5"/>
    <mergeCell ref="A6:E6"/>
  </mergeCells>
  <conditionalFormatting sqref="I13">
    <cfRule type="expression" dxfId="4" priority="100" stopIfTrue="1">
      <formula>OR($G$2="",$G$2=6,$G$2=12,$G$2=16, $G$2=25)</formula>
    </cfRule>
  </conditionalFormatting>
  <dataValidations count="1">
    <dataValidation type="list" allowBlank="1" showDropDown="1" showInputMessage="1" showErrorMessage="1" errorTitle="Problem" error="Gender must be M for male or F for female." sqref="D14:D28">
      <formula1>"M,m,F,f"</formula1>
    </dataValidation>
  </dataValidations>
  <printOptions horizontalCentered="1" verticalCentered="1"/>
  <pageMargins left="0.25" right="0.25" top="0.25" bottom="0.2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pageSetUpPr fitToPage="1"/>
  </sheetPr>
  <dimension ref="A1:N34"/>
  <sheetViews>
    <sheetView topLeftCell="A13" zoomScaleNormal="100" workbookViewId="0">
      <selection activeCell="C25" sqref="C25"/>
    </sheetView>
  </sheetViews>
  <sheetFormatPr defaultColWidth="9.109375" defaultRowHeight="15.6" x14ac:dyDescent="0.3"/>
  <cols>
    <col min="1" max="1" width="37.6640625" style="2" customWidth="1"/>
    <col min="2" max="2" width="8" style="2" customWidth="1"/>
    <col min="3" max="3" width="29.6640625" style="2" customWidth="1"/>
    <col min="4" max="4" width="11.33203125" style="3" customWidth="1"/>
    <col min="5" max="5" width="7.88671875" style="2" customWidth="1"/>
    <col min="6" max="9" width="8.6640625" style="2" customWidth="1"/>
    <col min="10" max="10" width="8.6640625" style="63" customWidth="1"/>
    <col min="11" max="11" width="6.5546875" style="2" customWidth="1"/>
    <col min="12" max="12" width="23.44140625" style="63" customWidth="1"/>
    <col min="13" max="13" width="8.6640625" style="2" customWidth="1"/>
    <col min="14" max="14" width="11" style="63" customWidth="1"/>
    <col min="15" max="16384" width="9.109375" style="2"/>
  </cols>
  <sheetData>
    <row r="1" spans="1:14" ht="17.25" customHeight="1" x14ac:dyDescent="0.3">
      <c r="A1" s="141" t="str">
        <f>Year&amp;" TENNIS MATCH PLAY COMPETITION"</f>
        <v>2022 TENNIS MATCH PLAY COMPETITION</v>
      </c>
      <c r="B1" s="141"/>
      <c r="C1" s="141"/>
      <c r="D1" s="141"/>
      <c r="E1" s="141"/>
      <c r="F1" s="1"/>
      <c r="G1" s="1"/>
      <c r="H1" s="1"/>
      <c r="I1" s="1"/>
      <c r="J1" s="1"/>
      <c r="K1" s="150" t="s">
        <v>63</v>
      </c>
      <c r="L1" s="59"/>
      <c r="M1" s="1"/>
    </row>
    <row r="2" spans="1:14" ht="14.25" customHeight="1" x14ac:dyDescent="0.3">
      <c r="A2" s="141" t="s">
        <v>64</v>
      </c>
      <c r="B2" s="141"/>
      <c r="C2" s="141"/>
      <c r="D2" s="141"/>
      <c r="E2" s="141"/>
      <c r="F2" s="1"/>
      <c r="G2" s="1"/>
      <c r="H2" s="140" t="s">
        <v>0</v>
      </c>
      <c r="I2" s="117"/>
      <c r="J2" s="138" t="str">
        <f>IF(Area="","",Area)</f>
        <v/>
      </c>
      <c r="K2" s="150"/>
      <c r="L2" s="57"/>
      <c r="M2" s="1"/>
    </row>
    <row r="3" spans="1:14" ht="8.25" customHeight="1" x14ac:dyDescent="0.3">
      <c r="H3" s="140"/>
      <c r="I3" s="117"/>
      <c r="J3" s="139"/>
      <c r="K3" s="150"/>
    </row>
    <row r="4" spans="1:14" ht="3" customHeight="1" x14ac:dyDescent="0.3">
      <c r="K4" s="150"/>
    </row>
    <row r="5" spans="1:14" ht="15.75" customHeight="1" x14ac:dyDescent="0.3">
      <c r="A5" s="145" t="s">
        <v>59</v>
      </c>
      <c r="B5" s="145"/>
      <c r="C5" s="145"/>
      <c r="D5" s="145"/>
      <c r="E5" s="145"/>
      <c r="F5" s="145"/>
      <c r="G5" s="145"/>
      <c r="H5" s="145"/>
      <c r="I5" s="145"/>
      <c r="J5" s="145"/>
      <c r="K5" s="150"/>
      <c r="L5" s="4"/>
      <c r="M5" s="4"/>
      <c r="N5" s="4"/>
    </row>
    <row r="6" spans="1:14" ht="18.75" customHeight="1" x14ac:dyDescent="0.3">
      <c r="A6" s="151" t="s">
        <v>57</v>
      </c>
      <c r="B6" s="151"/>
      <c r="C6" s="151"/>
      <c r="D6" s="151"/>
      <c r="E6" s="151"/>
      <c r="F6" s="151"/>
      <c r="G6" s="151"/>
      <c r="H6" s="151"/>
      <c r="I6" s="151"/>
      <c r="J6" s="151"/>
      <c r="K6" s="150"/>
    </row>
    <row r="7" spans="1:14" ht="15.75" customHeight="1" x14ac:dyDescent="0.3">
      <c r="A7" s="145" t="s">
        <v>67</v>
      </c>
      <c r="B7" s="145"/>
      <c r="C7" s="145"/>
      <c r="D7" s="145"/>
      <c r="E7" s="145"/>
      <c r="F7" s="145"/>
      <c r="G7" s="145"/>
      <c r="H7" s="145"/>
      <c r="I7" s="145"/>
      <c r="J7" s="145"/>
      <c r="K7" s="4"/>
      <c r="L7" s="5"/>
      <c r="M7" s="5"/>
      <c r="N7" s="5"/>
    </row>
    <row r="8" spans="1:14" ht="6" customHeight="1" x14ac:dyDescent="0.3">
      <c r="A8" s="62"/>
      <c r="B8" s="77"/>
      <c r="C8" s="62"/>
      <c r="D8" s="62"/>
      <c r="E8" s="62"/>
      <c r="F8" s="62"/>
      <c r="G8" s="77"/>
      <c r="H8" s="62"/>
      <c r="I8" s="83"/>
      <c r="J8" s="62"/>
      <c r="K8" s="62"/>
      <c r="L8" s="5"/>
      <c r="M8" s="5"/>
      <c r="N8" s="5"/>
    </row>
    <row r="9" spans="1:14" ht="34.5" customHeight="1" x14ac:dyDescent="0.3">
      <c r="A9" s="60" t="s">
        <v>1</v>
      </c>
      <c r="B9" s="76" t="s">
        <v>58</v>
      </c>
      <c r="C9" s="70" t="s">
        <v>2</v>
      </c>
      <c r="D9" s="9" t="s">
        <v>3</v>
      </c>
      <c r="E9" s="70" t="s">
        <v>18</v>
      </c>
      <c r="F9" s="75" t="s">
        <v>54</v>
      </c>
      <c r="G9" s="75" t="s">
        <v>55</v>
      </c>
      <c r="H9" s="75" t="s">
        <v>56</v>
      </c>
      <c r="I9" s="75" t="s">
        <v>80</v>
      </c>
      <c r="J9" s="82" t="s">
        <v>60</v>
      </c>
      <c r="K9" s="86" t="s">
        <v>51</v>
      </c>
      <c r="L9" s="2"/>
      <c r="M9" s="60"/>
      <c r="N9" s="2"/>
    </row>
    <row r="10" spans="1:14" ht="6.75" customHeight="1" x14ac:dyDescent="0.3">
      <c r="A10" s="60"/>
      <c r="B10" s="79"/>
      <c r="C10" s="70"/>
      <c r="D10" s="9"/>
      <c r="E10" s="60"/>
      <c r="F10" s="73"/>
      <c r="G10" s="73"/>
      <c r="H10" s="73"/>
      <c r="I10" s="73"/>
      <c r="J10" s="74"/>
      <c r="K10" s="10"/>
      <c r="L10" s="2"/>
      <c r="M10" s="60"/>
      <c r="N10" s="2"/>
    </row>
    <row r="11" spans="1:14" ht="21.9" customHeight="1" x14ac:dyDescent="0.3">
      <c r="A11" s="11"/>
      <c r="B11" s="11"/>
      <c r="C11" s="12"/>
      <c r="D11" s="13"/>
      <c r="E11" s="12"/>
      <c r="F11" s="94"/>
      <c r="G11" s="94"/>
      <c r="H11" s="94"/>
      <c r="I11" s="94"/>
      <c r="J11" s="93"/>
      <c r="K11" s="96"/>
      <c r="L11" s="146" t="s">
        <v>52</v>
      </c>
      <c r="M11" s="61"/>
      <c r="N11" s="2"/>
    </row>
    <row r="12" spans="1:14" ht="21.9" customHeight="1" x14ac:dyDescent="0.3">
      <c r="A12" s="11"/>
      <c r="B12" s="11"/>
      <c r="C12" s="12"/>
      <c r="D12" s="13"/>
      <c r="E12" s="12"/>
      <c r="F12" s="94"/>
      <c r="G12" s="94"/>
      <c r="H12" s="94"/>
      <c r="I12" s="94"/>
      <c r="J12" s="93"/>
      <c r="K12" s="96"/>
      <c r="L12" s="146"/>
      <c r="M12" s="61"/>
      <c r="N12" s="2"/>
    </row>
    <row r="13" spans="1:14" ht="21.9" customHeight="1" x14ac:dyDescent="0.3">
      <c r="A13" s="11"/>
      <c r="B13" s="11"/>
      <c r="C13" s="12"/>
      <c r="D13" s="13"/>
      <c r="E13" s="12"/>
      <c r="F13" s="94"/>
      <c r="G13" s="95"/>
      <c r="H13" s="95"/>
      <c r="I13" s="95"/>
      <c r="J13" s="93"/>
      <c r="K13" s="96"/>
      <c r="L13" s="146"/>
      <c r="M13" s="61"/>
      <c r="N13" s="2"/>
    </row>
    <row r="14" spans="1:14" ht="21.9" customHeight="1" x14ac:dyDescent="0.3">
      <c r="A14" s="11"/>
      <c r="B14" s="11"/>
      <c r="C14" s="12"/>
      <c r="D14" s="13"/>
      <c r="E14" s="12"/>
      <c r="F14" s="95"/>
      <c r="G14" s="95"/>
      <c r="H14" s="94"/>
      <c r="I14" s="95"/>
      <c r="J14" s="93"/>
      <c r="K14" s="96"/>
      <c r="L14" s="6"/>
      <c r="M14" s="61"/>
      <c r="N14" s="2"/>
    </row>
    <row r="15" spans="1:14" ht="21.9" customHeight="1" x14ac:dyDescent="0.3">
      <c r="A15" s="11"/>
      <c r="B15" s="11"/>
      <c r="C15" s="12"/>
      <c r="D15" s="13"/>
      <c r="E15" s="12"/>
      <c r="F15" s="95"/>
      <c r="G15" s="95"/>
      <c r="H15" s="95"/>
      <c r="I15" s="95"/>
      <c r="J15" s="93"/>
      <c r="K15" s="96"/>
      <c r="L15" s="152" t="s">
        <v>76</v>
      </c>
      <c r="M15" s="78"/>
      <c r="N15" s="2"/>
    </row>
    <row r="16" spans="1:14" ht="21.9" customHeight="1" x14ac:dyDescent="0.3">
      <c r="A16" s="11"/>
      <c r="B16" s="11"/>
      <c r="C16" s="12"/>
      <c r="D16" s="13"/>
      <c r="E16" s="12"/>
      <c r="F16" s="95"/>
      <c r="G16" s="95"/>
      <c r="H16" s="94"/>
      <c r="I16" s="95"/>
      <c r="J16" s="93"/>
      <c r="K16" s="96"/>
      <c r="L16" s="152"/>
      <c r="M16" s="78"/>
      <c r="N16" s="2"/>
    </row>
    <row r="17" spans="1:14" ht="21.9" customHeight="1" x14ac:dyDescent="0.3">
      <c r="A17" s="11"/>
      <c r="B17" s="11"/>
      <c r="C17" s="12"/>
      <c r="D17" s="13"/>
      <c r="E17" s="12"/>
      <c r="F17" s="95"/>
      <c r="G17" s="95"/>
      <c r="H17" s="95"/>
      <c r="I17" s="95"/>
      <c r="J17" s="93"/>
      <c r="K17" s="97"/>
      <c r="L17" s="152"/>
      <c r="M17" s="78"/>
      <c r="N17" s="2"/>
    </row>
    <row r="18" spans="1:14" ht="21.9" customHeight="1" x14ac:dyDescent="0.3">
      <c r="A18" s="11"/>
      <c r="B18" s="11"/>
      <c r="C18" s="12"/>
      <c r="D18" s="13"/>
      <c r="E18" s="12"/>
      <c r="F18" s="95"/>
      <c r="G18" s="95"/>
      <c r="H18" s="95"/>
      <c r="I18" s="95"/>
      <c r="J18" s="93"/>
      <c r="K18" s="97"/>
      <c r="L18" s="152"/>
      <c r="M18" s="61"/>
      <c r="N18" s="2"/>
    </row>
    <row r="19" spans="1:14" ht="21.9" customHeight="1" x14ac:dyDescent="0.3">
      <c r="A19" s="11"/>
      <c r="B19" s="11"/>
      <c r="C19" s="12"/>
      <c r="D19" s="13"/>
      <c r="E19" s="12"/>
      <c r="F19" s="95"/>
      <c r="G19" s="95"/>
      <c r="H19" s="95"/>
      <c r="I19" s="95"/>
      <c r="J19" s="93"/>
      <c r="K19" s="97"/>
      <c r="L19" s="6"/>
      <c r="M19" s="61"/>
      <c r="N19" s="2"/>
    </row>
    <row r="20" spans="1:14" ht="21.9" customHeight="1" x14ac:dyDescent="0.3">
      <c r="A20" s="11"/>
      <c r="B20" s="11"/>
      <c r="C20" s="12"/>
      <c r="D20" s="13"/>
      <c r="E20" s="12"/>
      <c r="F20" s="95"/>
      <c r="G20" s="95"/>
      <c r="H20" s="95"/>
      <c r="I20" s="95"/>
      <c r="J20" s="93"/>
      <c r="K20" s="97"/>
      <c r="L20" s="6"/>
      <c r="M20" s="61"/>
      <c r="N20" s="2"/>
    </row>
    <row r="21" spans="1:14" ht="21.9" customHeight="1" x14ac:dyDescent="0.3">
      <c r="A21" s="11"/>
      <c r="B21" s="11"/>
      <c r="C21" s="12"/>
      <c r="D21" s="13"/>
      <c r="E21" s="12"/>
      <c r="F21" s="95"/>
      <c r="G21" s="95"/>
      <c r="H21" s="95"/>
      <c r="I21" s="95"/>
      <c r="J21" s="93"/>
      <c r="K21" s="97"/>
      <c r="L21" s="6"/>
      <c r="M21" s="61"/>
      <c r="N21" s="2"/>
    </row>
    <row r="22" spans="1:14" ht="21.9" customHeight="1" x14ac:dyDescent="0.3">
      <c r="A22" s="11"/>
      <c r="B22" s="11"/>
      <c r="C22" s="12"/>
      <c r="D22" s="13"/>
      <c r="E22" s="12"/>
      <c r="F22" s="95"/>
      <c r="G22" s="95"/>
      <c r="H22" s="95"/>
      <c r="I22" s="95"/>
      <c r="J22" s="93"/>
      <c r="K22" s="97"/>
      <c r="L22" s="6"/>
      <c r="M22" s="61"/>
      <c r="N22" s="2"/>
    </row>
    <row r="23" spans="1:14" ht="8.25" customHeight="1" x14ac:dyDescent="0.3"/>
    <row r="24" spans="1:14" s="89" customFormat="1" ht="16.5" customHeight="1" x14ac:dyDescent="0.3">
      <c r="A24" s="99" t="s">
        <v>88</v>
      </c>
      <c r="B24" s="100" t="s">
        <v>58</v>
      </c>
      <c r="C24" s="99" t="s">
        <v>89</v>
      </c>
      <c r="D24" s="155" t="s">
        <v>61</v>
      </c>
      <c r="E24" s="155"/>
      <c r="G24" s="56"/>
      <c r="H24" s="84"/>
      <c r="I24" s="84"/>
      <c r="K24" s="84"/>
      <c r="N24" s="90"/>
    </row>
    <row r="25" spans="1:14" ht="21.9" customHeight="1" x14ac:dyDescent="0.3">
      <c r="A25" s="101"/>
      <c r="B25" s="102">
        <v>1</v>
      </c>
      <c r="C25" s="102"/>
      <c r="D25" s="153"/>
      <c r="E25" s="154"/>
      <c r="J25" s="3"/>
      <c r="L25" s="3"/>
      <c r="N25" s="98"/>
    </row>
    <row r="26" spans="1:14" ht="21.9" customHeight="1" x14ac:dyDescent="0.3">
      <c r="A26" s="101"/>
      <c r="B26" s="102">
        <v>2</v>
      </c>
      <c r="C26" s="102"/>
      <c r="D26" s="153"/>
      <c r="E26" s="154"/>
      <c r="J26" s="3"/>
      <c r="L26" s="3"/>
      <c r="N26" s="107"/>
    </row>
    <row r="27" spans="1:14" ht="21.9" customHeight="1" x14ac:dyDescent="0.3">
      <c r="A27" s="101"/>
      <c r="B27" s="102">
        <v>3</v>
      </c>
      <c r="C27" s="102"/>
      <c r="D27" s="153"/>
      <c r="E27" s="154"/>
      <c r="J27" s="3"/>
      <c r="L27" s="3"/>
      <c r="N27" s="107"/>
    </row>
    <row r="28" spans="1:14" ht="21.9" customHeight="1" x14ac:dyDescent="0.3">
      <c r="A28" s="101"/>
      <c r="B28" s="102">
        <v>4</v>
      </c>
      <c r="C28" s="102"/>
      <c r="D28" s="153"/>
      <c r="E28" s="154"/>
      <c r="J28" s="3"/>
      <c r="L28" s="3"/>
      <c r="N28" s="98"/>
    </row>
    <row r="29" spans="1:14" ht="21.9" customHeight="1" x14ac:dyDescent="0.3">
      <c r="A29" s="101"/>
      <c r="B29" s="102">
        <v>5</v>
      </c>
      <c r="C29" s="102"/>
      <c r="D29" s="153"/>
      <c r="E29" s="154"/>
      <c r="J29" s="3"/>
      <c r="L29" s="3"/>
      <c r="N29" s="98"/>
    </row>
    <row r="30" spans="1:14" ht="21.9" customHeight="1" x14ac:dyDescent="0.3">
      <c r="A30" s="101"/>
      <c r="B30" s="102">
        <v>6</v>
      </c>
      <c r="C30" s="102"/>
      <c r="D30" s="153"/>
      <c r="E30" s="154"/>
      <c r="J30" s="3"/>
      <c r="L30" s="3"/>
    </row>
    <row r="31" spans="1:14" ht="7.5" customHeight="1" x14ac:dyDescent="0.3">
      <c r="J31" s="3"/>
      <c r="L31" s="3"/>
    </row>
    <row r="32" spans="1:14" x14ac:dyDescent="0.3">
      <c r="A32" s="148" t="s">
        <v>4</v>
      </c>
      <c r="B32" s="148"/>
      <c r="C32" s="148"/>
      <c r="D32" s="148"/>
      <c r="E32" s="148"/>
      <c r="F32" s="148"/>
      <c r="G32" s="148"/>
      <c r="H32" s="148"/>
      <c r="I32" s="148"/>
      <c r="J32" s="148"/>
      <c r="K32" s="148"/>
      <c r="L32" s="16"/>
      <c r="M32" s="16"/>
      <c r="N32" s="16"/>
    </row>
    <row r="33" spans="1:1" x14ac:dyDescent="0.3">
      <c r="A33" s="119" t="s">
        <v>84</v>
      </c>
    </row>
    <row r="34" spans="1:1" x14ac:dyDescent="0.3">
      <c r="A34" s="119" t="s">
        <v>85</v>
      </c>
    </row>
  </sheetData>
  <sheetProtection formatCells="0" selectLockedCells="1"/>
  <mergeCells count="18">
    <mergeCell ref="A7:J7"/>
    <mergeCell ref="L11:L13"/>
    <mergeCell ref="A32:K32"/>
    <mergeCell ref="L15:L18"/>
    <mergeCell ref="D25:E25"/>
    <mergeCell ref="D28:E28"/>
    <mergeCell ref="D29:E29"/>
    <mergeCell ref="D30:E30"/>
    <mergeCell ref="D24:E24"/>
    <mergeCell ref="D26:E26"/>
    <mergeCell ref="D27:E27"/>
    <mergeCell ref="A1:E1"/>
    <mergeCell ref="K1:K6"/>
    <mergeCell ref="A2:E2"/>
    <mergeCell ref="H2:H3"/>
    <mergeCell ref="J2:J3"/>
    <mergeCell ref="A6:J6"/>
    <mergeCell ref="A5:J5"/>
  </mergeCells>
  <conditionalFormatting sqref="K10">
    <cfRule type="expression" dxfId="3" priority="8" stopIfTrue="1">
      <formula>OR($J$2="",$J$2=2,$J$2=19,$J$2=20, $J$2=21,$J$2=22,$J$2=29)</formula>
    </cfRule>
  </conditionalFormatting>
  <conditionalFormatting sqref="F11:I22">
    <cfRule type="expression" dxfId="2" priority="1">
      <formula>AND(OR($F11="ü",$F11="x"),OR($G11="ü",$G11="x"),OR($H11="ü",$H11="x"))</formula>
    </cfRule>
  </conditionalFormatting>
  <dataValidations count="4">
    <dataValidation type="list" allowBlank="1" showDropDown="1" showInputMessage="1" showErrorMessage="1" errorTitle="Problem" error="Gender must be M for male or F for female." sqref="E11:E22">
      <formula1>"M,m,F,f"</formula1>
    </dataValidation>
    <dataValidation allowBlank="1" showInputMessage="1" showErrorMessage="1" errorTitle="Problem" error="Ratings must be 8.0 or less" sqref="F11:I22"/>
    <dataValidation type="custom" allowBlank="1" showInputMessage="1" showErrorMessage="1" errorTitle="Problem" error="Ratings must be 8.0 or less" sqref="J11:J22">
      <formula1>J11&lt;=8</formula1>
    </dataValidation>
    <dataValidation type="list" allowBlank="1" showInputMessage="1" showErrorMessage="1" errorTitle="Problem" error="Choose either &quot;Double&quot; or &quot;Mixed&quot; from drop-down menu." sqref="C25:C30">
      <formula1>"Doubles,Mixed Doubles,Unified Doubles"</formula1>
    </dataValidation>
  </dataValidations>
  <printOptions horizontalCentered="1" verticalCentered="1"/>
  <pageMargins left="0.25" right="0.25" top="0.25" bottom="0.25" header="0.5" footer="0.5"/>
  <pageSetup scale="98"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pageSetUpPr fitToPage="1"/>
  </sheetPr>
  <dimension ref="A1:M32"/>
  <sheetViews>
    <sheetView tabSelected="1" topLeftCell="A2" zoomScaleNormal="100" workbookViewId="0">
      <selection activeCell="I2" sqref="I2:I3"/>
    </sheetView>
  </sheetViews>
  <sheetFormatPr defaultColWidth="9.109375" defaultRowHeight="15.6" x14ac:dyDescent="0.3"/>
  <cols>
    <col min="1" max="1" width="37.6640625" style="2" customWidth="1"/>
    <col min="2" max="2" width="8" style="2" customWidth="1"/>
    <col min="3" max="3" width="29.6640625" style="2" customWidth="1"/>
    <col min="4" max="4" width="11.33203125" style="3" customWidth="1"/>
    <col min="5" max="5" width="7.88671875" style="2" customWidth="1"/>
    <col min="6" max="8" width="8.6640625" style="2" customWidth="1"/>
    <col min="9" max="9" width="8.6640625" style="107" customWidth="1"/>
    <col min="10" max="10" width="6.5546875" style="2" customWidth="1"/>
    <col min="11" max="11" width="23.44140625" style="107" customWidth="1"/>
    <col min="12" max="12" width="8.6640625" style="2" customWidth="1"/>
    <col min="13" max="13" width="11" style="107" customWidth="1"/>
    <col min="14" max="16384" width="9.109375" style="2"/>
  </cols>
  <sheetData>
    <row r="1" spans="1:13" ht="17.25" customHeight="1" x14ac:dyDescent="0.3">
      <c r="A1" s="141" t="str">
        <f>Year&amp;" TENNIS MATCH PLAY COMPETITION"</f>
        <v>2022 TENNIS MATCH PLAY COMPETITION</v>
      </c>
      <c r="B1" s="141"/>
      <c r="C1" s="141"/>
      <c r="D1" s="141"/>
      <c r="E1" s="141"/>
      <c r="F1" s="1"/>
      <c r="G1" s="1"/>
      <c r="H1" s="1"/>
      <c r="I1" s="1"/>
      <c r="J1" s="150" t="s">
        <v>78</v>
      </c>
      <c r="K1" s="104"/>
      <c r="L1" s="1"/>
    </row>
    <row r="2" spans="1:13" ht="14.25" customHeight="1" x14ac:dyDescent="0.3">
      <c r="A2" s="141" t="s">
        <v>77</v>
      </c>
      <c r="B2" s="141"/>
      <c r="C2" s="141"/>
      <c r="D2" s="141"/>
      <c r="E2" s="141"/>
      <c r="F2" s="1"/>
      <c r="G2" s="1"/>
      <c r="H2" s="140" t="s">
        <v>0</v>
      </c>
      <c r="I2" s="138" t="str">
        <f>IF(Area="","",Area)</f>
        <v/>
      </c>
      <c r="J2" s="150"/>
      <c r="K2" s="57"/>
      <c r="L2" s="1"/>
    </row>
    <row r="3" spans="1:13" ht="8.25" customHeight="1" x14ac:dyDescent="0.3">
      <c r="H3" s="140"/>
      <c r="I3" s="139"/>
      <c r="J3" s="150"/>
    </row>
    <row r="4" spans="1:13" ht="3" customHeight="1" x14ac:dyDescent="0.3">
      <c r="J4" s="150"/>
    </row>
    <row r="5" spans="1:13" ht="15.75" customHeight="1" x14ac:dyDescent="0.3">
      <c r="A5" s="145" t="s">
        <v>59</v>
      </c>
      <c r="B5" s="145"/>
      <c r="C5" s="145"/>
      <c r="D5" s="145"/>
      <c r="E5" s="145"/>
      <c r="F5" s="145"/>
      <c r="G5" s="145"/>
      <c r="H5" s="145"/>
      <c r="I5" s="145"/>
      <c r="J5" s="150"/>
      <c r="K5" s="4"/>
      <c r="L5" s="4"/>
      <c r="M5" s="4"/>
    </row>
    <row r="6" spans="1:13" ht="18.75" customHeight="1" x14ac:dyDescent="0.3">
      <c r="A6" s="151" t="s">
        <v>57</v>
      </c>
      <c r="B6" s="151"/>
      <c r="C6" s="151"/>
      <c r="D6" s="151"/>
      <c r="E6" s="151"/>
      <c r="F6" s="151"/>
      <c r="G6" s="151"/>
      <c r="H6" s="151"/>
      <c r="I6" s="151"/>
      <c r="J6" s="150"/>
    </row>
    <row r="7" spans="1:13" ht="15.75" customHeight="1" x14ac:dyDescent="0.3">
      <c r="A7" s="145" t="s">
        <v>67</v>
      </c>
      <c r="B7" s="145"/>
      <c r="C7" s="145"/>
      <c r="D7" s="145"/>
      <c r="E7" s="145"/>
      <c r="F7" s="145"/>
      <c r="G7" s="145"/>
      <c r="H7" s="145"/>
      <c r="I7" s="145"/>
      <c r="J7" s="4"/>
      <c r="K7" s="5"/>
      <c r="L7" s="5"/>
      <c r="M7" s="5"/>
    </row>
    <row r="8" spans="1:13" ht="6" customHeight="1" x14ac:dyDescent="0.3">
      <c r="A8" s="83"/>
      <c r="B8" s="83"/>
      <c r="C8" s="83"/>
      <c r="D8" s="83"/>
      <c r="E8" s="83"/>
      <c r="F8" s="83"/>
      <c r="G8" s="83"/>
      <c r="H8" s="83"/>
      <c r="I8" s="83"/>
      <c r="J8" s="83"/>
      <c r="K8" s="5"/>
      <c r="L8" s="5"/>
      <c r="M8" s="5"/>
    </row>
    <row r="9" spans="1:13" ht="34.5" customHeight="1" x14ac:dyDescent="0.3">
      <c r="A9" s="106" t="s">
        <v>1</v>
      </c>
      <c r="B9" s="103" t="s">
        <v>58</v>
      </c>
      <c r="C9" s="103" t="s">
        <v>2</v>
      </c>
      <c r="D9" s="9" t="s">
        <v>3</v>
      </c>
      <c r="E9" s="103" t="s">
        <v>18</v>
      </c>
      <c r="F9" s="75" t="s">
        <v>54</v>
      </c>
      <c r="G9" s="75" t="s">
        <v>55</v>
      </c>
      <c r="H9" s="75" t="s">
        <v>56</v>
      </c>
      <c r="I9" s="82" t="s">
        <v>60</v>
      </c>
      <c r="J9" s="103" t="s">
        <v>51</v>
      </c>
      <c r="K9" s="2"/>
      <c r="L9" s="106"/>
      <c r="M9" s="2"/>
    </row>
    <row r="10" spans="1:13" ht="6.75" customHeight="1" x14ac:dyDescent="0.3">
      <c r="A10" s="106"/>
      <c r="B10" s="106"/>
      <c r="C10" s="103"/>
      <c r="D10" s="9"/>
      <c r="E10" s="106"/>
      <c r="F10" s="73"/>
      <c r="G10" s="73"/>
      <c r="H10" s="73"/>
      <c r="I10" s="74"/>
      <c r="J10" s="10"/>
      <c r="K10" s="2"/>
      <c r="L10" s="106"/>
      <c r="M10" s="2"/>
    </row>
    <row r="11" spans="1:13" ht="21.9" customHeight="1" x14ac:dyDescent="0.3">
      <c r="A11" s="11"/>
      <c r="B11" s="11"/>
      <c r="C11" s="12"/>
      <c r="D11" s="13"/>
      <c r="E11" s="12"/>
      <c r="F11" s="113"/>
      <c r="G11" s="113"/>
      <c r="H11" s="113"/>
      <c r="I11" s="93"/>
      <c r="J11" s="115"/>
      <c r="K11" s="146" t="s">
        <v>52</v>
      </c>
      <c r="L11" s="105"/>
      <c r="M11" s="2"/>
    </row>
    <row r="12" spans="1:13" ht="21.9" customHeight="1" x14ac:dyDescent="0.3">
      <c r="A12" s="11"/>
      <c r="B12" s="11"/>
      <c r="C12" s="12"/>
      <c r="D12" s="13"/>
      <c r="E12" s="12"/>
      <c r="F12" s="113"/>
      <c r="G12" s="113"/>
      <c r="H12" s="113"/>
      <c r="I12" s="93"/>
      <c r="J12" s="115"/>
      <c r="K12" s="146"/>
      <c r="L12" s="105"/>
      <c r="M12" s="2"/>
    </row>
    <row r="13" spans="1:13" ht="21.9" customHeight="1" x14ac:dyDescent="0.3">
      <c r="A13" s="11"/>
      <c r="B13" s="11"/>
      <c r="C13" s="12"/>
      <c r="D13" s="13"/>
      <c r="E13" s="12"/>
      <c r="F13" s="113"/>
      <c r="G13" s="114"/>
      <c r="H13" s="114"/>
      <c r="I13" s="93"/>
      <c r="J13" s="115"/>
      <c r="K13" s="146"/>
      <c r="L13" s="105"/>
      <c r="M13" s="2"/>
    </row>
    <row r="14" spans="1:13" ht="21.9" customHeight="1" x14ac:dyDescent="0.3">
      <c r="A14" s="11"/>
      <c r="B14" s="11"/>
      <c r="C14" s="12"/>
      <c r="D14" s="13"/>
      <c r="E14" s="12"/>
      <c r="F14" s="113"/>
      <c r="G14" s="114"/>
      <c r="H14" s="114"/>
      <c r="I14" s="93"/>
      <c r="J14" s="115"/>
      <c r="K14" s="6"/>
      <c r="L14" s="105"/>
      <c r="M14" s="2"/>
    </row>
    <row r="15" spans="1:13" ht="21.9" customHeight="1" x14ac:dyDescent="0.3">
      <c r="A15" s="11"/>
      <c r="B15" s="11"/>
      <c r="C15" s="12"/>
      <c r="D15" s="13"/>
      <c r="E15" s="12"/>
      <c r="F15" s="114"/>
      <c r="G15" s="114"/>
      <c r="H15" s="114"/>
      <c r="I15" s="93"/>
      <c r="J15" s="115"/>
      <c r="K15" s="152" t="s">
        <v>76</v>
      </c>
      <c r="L15" s="105"/>
      <c r="M15" s="2"/>
    </row>
    <row r="16" spans="1:13" ht="21.9" customHeight="1" x14ac:dyDescent="0.3">
      <c r="A16" s="11"/>
      <c r="B16" s="11"/>
      <c r="C16" s="12"/>
      <c r="D16" s="13"/>
      <c r="E16" s="12"/>
      <c r="F16" s="114"/>
      <c r="G16" s="114"/>
      <c r="H16" s="114"/>
      <c r="I16" s="93"/>
      <c r="J16" s="115"/>
      <c r="K16" s="152"/>
      <c r="L16" s="105"/>
      <c r="M16" s="2"/>
    </row>
    <row r="17" spans="1:13" ht="21.9" customHeight="1" x14ac:dyDescent="0.3">
      <c r="A17" s="11"/>
      <c r="B17" s="11"/>
      <c r="C17" s="12"/>
      <c r="D17" s="13"/>
      <c r="E17" s="12"/>
      <c r="F17" s="114"/>
      <c r="G17" s="114"/>
      <c r="H17" s="114"/>
      <c r="I17" s="93"/>
      <c r="J17" s="116"/>
      <c r="K17" s="152"/>
      <c r="L17" s="105"/>
      <c r="M17" s="2"/>
    </row>
    <row r="18" spans="1:13" ht="21.9" customHeight="1" x14ac:dyDescent="0.3">
      <c r="A18" s="11"/>
      <c r="B18" s="11"/>
      <c r="C18" s="12"/>
      <c r="D18" s="13"/>
      <c r="E18" s="12"/>
      <c r="F18" s="114"/>
      <c r="G18" s="114"/>
      <c r="H18" s="114"/>
      <c r="I18" s="93"/>
      <c r="J18" s="116"/>
      <c r="K18" s="152"/>
      <c r="L18" s="105"/>
      <c r="M18" s="2"/>
    </row>
    <row r="19" spans="1:13" ht="21.9" customHeight="1" x14ac:dyDescent="0.3">
      <c r="A19" s="11"/>
      <c r="B19" s="11"/>
      <c r="C19" s="12"/>
      <c r="D19" s="13"/>
      <c r="E19" s="12"/>
      <c r="F19" s="114"/>
      <c r="G19" s="114"/>
      <c r="H19" s="114"/>
      <c r="I19" s="93"/>
      <c r="J19" s="116"/>
      <c r="K19" s="6"/>
      <c r="L19" s="105"/>
      <c r="M19" s="2"/>
    </row>
    <row r="20" spans="1:13" ht="21.9" customHeight="1" x14ac:dyDescent="0.3">
      <c r="A20" s="11"/>
      <c r="B20" s="11"/>
      <c r="C20" s="12"/>
      <c r="D20" s="13"/>
      <c r="E20" s="12"/>
      <c r="F20" s="114"/>
      <c r="G20" s="114"/>
      <c r="H20" s="114"/>
      <c r="I20" s="93"/>
      <c r="J20" s="116"/>
      <c r="K20" s="6"/>
      <c r="L20" s="105"/>
      <c r="M20" s="2"/>
    </row>
    <row r="21" spans="1:13" ht="21.9" customHeight="1" x14ac:dyDescent="0.3">
      <c r="A21" s="11"/>
      <c r="B21" s="11"/>
      <c r="C21" s="12"/>
      <c r="D21" s="13"/>
      <c r="E21" s="12"/>
      <c r="F21" s="114"/>
      <c r="G21" s="114"/>
      <c r="H21" s="114"/>
      <c r="I21" s="93"/>
      <c r="J21" s="116"/>
      <c r="K21" s="6"/>
      <c r="L21" s="105"/>
      <c r="M21" s="2"/>
    </row>
    <row r="22" spans="1:13" ht="21.9" customHeight="1" x14ac:dyDescent="0.3">
      <c r="A22" s="11"/>
      <c r="B22" s="11"/>
      <c r="C22" s="12"/>
      <c r="D22" s="13"/>
      <c r="E22" s="12"/>
      <c r="F22" s="114"/>
      <c r="G22" s="114"/>
      <c r="H22" s="114"/>
      <c r="I22" s="93"/>
      <c r="J22" s="116"/>
      <c r="K22" s="6"/>
      <c r="L22" s="105"/>
      <c r="M22" s="2"/>
    </row>
    <row r="23" spans="1:13" ht="8.25" customHeight="1" x14ac:dyDescent="0.3"/>
    <row r="24" spans="1:13" s="89" customFormat="1" ht="16.5" customHeight="1" x14ac:dyDescent="0.3">
      <c r="A24" s="106" t="s">
        <v>88</v>
      </c>
      <c r="B24" s="100" t="s">
        <v>58</v>
      </c>
      <c r="C24" s="106" t="s">
        <v>87</v>
      </c>
      <c r="D24" s="155" t="s">
        <v>61</v>
      </c>
      <c r="E24" s="155"/>
      <c r="G24" s="56"/>
      <c r="H24" s="84"/>
      <c r="J24" s="84"/>
      <c r="M24" s="90"/>
    </row>
    <row r="25" spans="1:13" ht="21.9" customHeight="1" x14ac:dyDescent="0.3">
      <c r="A25" s="101"/>
      <c r="B25" s="102">
        <v>1</v>
      </c>
      <c r="C25" s="102"/>
      <c r="D25" s="153"/>
      <c r="E25" s="154"/>
      <c r="I25" s="3"/>
      <c r="K25" s="3"/>
    </row>
    <row r="26" spans="1:13" ht="21.9" customHeight="1" x14ac:dyDescent="0.3">
      <c r="A26" s="101"/>
      <c r="B26" s="102">
        <v>2</v>
      </c>
      <c r="C26" s="102"/>
      <c r="D26" s="153"/>
      <c r="E26" s="154"/>
      <c r="I26" s="3"/>
      <c r="K26" s="3"/>
    </row>
    <row r="27" spans="1:13" ht="21.9" customHeight="1" x14ac:dyDescent="0.3">
      <c r="A27" s="101"/>
      <c r="B27" s="102">
        <v>3</v>
      </c>
      <c r="C27" s="102"/>
      <c r="D27" s="153"/>
      <c r="E27" s="154"/>
      <c r="I27" s="3"/>
      <c r="K27" s="3"/>
    </row>
    <row r="28" spans="1:13" ht="21.9" customHeight="1" x14ac:dyDescent="0.3">
      <c r="A28" s="101"/>
      <c r="B28" s="102">
        <v>4</v>
      </c>
      <c r="C28" s="102"/>
      <c r="D28" s="153"/>
      <c r="E28" s="154"/>
      <c r="I28" s="3"/>
      <c r="K28" s="3"/>
    </row>
    <row r="29" spans="1:13" ht="21.9" customHeight="1" x14ac:dyDescent="0.3">
      <c r="A29" s="101"/>
      <c r="B29" s="102">
        <v>5</v>
      </c>
      <c r="C29" s="102"/>
      <c r="D29" s="153"/>
      <c r="E29" s="154"/>
      <c r="I29" s="3"/>
      <c r="K29" s="3"/>
    </row>
    <row r="30" spans="1:13" ht="21.9" customHeight="1" x14ac:dyDescent="0.3">
      <c r="A30" s="101"/>
      <c r="B30" s="102">
        <v>6</v>
      </c>
      <c r="C30" s="102"/>
      <c r="D30" s="153"/>
      <c r="E30" s="154"/>
      <c r="I30" s="3"/>
      <c r="K30" s="3"/>
    </row>
    <row r="31" spans="1:13" ht="7.5" customHeight="1" x14ac:dyDescent="0.3">
      <c r="I31" s="3"/>
      <c r="K31" s="3"/>
    </row>
    <row r="32" spans="1:13" x14ac:dyDescent="0.3">
      <c r="A32" s="148" t="s">
        <v>4</v>
      </c>
      <c r="B32" s="148"/>
      <c r="C32" s="148"/>
      <c r="D32" s="148"/>
      <c r="E32" s="148"/>
      <c r="F32" s="148"/>
      <c r="G32" s="148"/>
      <c r="H32" s="148"/>
      <c r="I32" s="148"/>
      <c r="J32" s="148"/>
      <c r="K32" s="16"/>
      <c r="L32" s="16"/>
      <c r="M32" s="16"/>
    </row>
  </sheetData>
  <sheetProtection sheet="1" formatCells="0" selectLockedCells="1"/>
  <mergeCells count="18">
    <mergeCell ref="A7:I7"/>
    <mergeCell ref="A1:E1"/>
    <mergeCell ref="J1:J6"/>
    <mergeCell ref="A2:E2"/>
    <mergeCell ref="H2:H3"/>
    <mergeCell ref="I2:I3"/>
    <mergeCell ref="A5:I5"/>
    <mergeCell ref="A6:I6"/>
    <mergeCell ref="D28:E28"/>
    <mergeCell ref="D29:E29"/>
    <mergeCell ref="D30:E30"/>
    <mergeCell ref="A32:J32"/>
    <mergeCell ref="K11:K13"/>
    <mergeCell ref="K15:K18"/>
    <mergeCell ref="D24:E24"/>
    <mergeCell ref="D25:E25"/>
    <mergeCell ref="D27:E27"/>
    <mergeCell ref="D26:E26"/>
  </mergeCells>
  <conditionalFormatting sqref="J10">
    <cfRule type="expression" dxfId="1" priority="2" stopIfTrue="1">
      <formula>OR($I$2="",$I$2=2,$I$2=19,$I$2=20, $I$2=21,$I$2=22,$I$2=29)</formula>
    </cfRule>
  </conditionalFormatting>
  <conditionalFormatting sqref="F11:H22">
    <cfRule type="expression" dxfId="0" priority="1">
      <formula>AND(OR($F11="ü",$F11="x"),OR($G11="ü",$G11="x"),OR($H11="ü",$H11="x"))</formula>
    </cfRule>
  </conditionalFormatting>
  <dataValidations count="4">
    <dataValidation type="list" allowBlank="1" showInputMessage="1" showErrorMessage="1" errorTitle="Problem" error="Choose either &quot;Double&quot; or &quot;Mixed&quot; from drop-down menu." sqref="C25:C30">
      <formula1>"Doubles,Mixed Doubles,Unified Doubles"</formula1>
    </dataValidation>
    <dataValidation type="custom" allowBlank="1" showInputMessage="1" showErrorMessage="1" errorTitle="Problem" error="Ratings must be 8.0 or less" sqref="I11:I22">
      <formula1>I11&lt;=8</formula1>
    </dataValidation>
    <dataValidation allowBlank="1" showInputMessage="1" showErrorMessage="1" errorTitle="Problem" error="Ratings must be 8.0 or less" sqref="F11:H22"/>
    <dataValidation type="list" allowBlank="1" showDropDown="1" showInputMessage="1" showErrorMessage="1" errorTitle="Problem" error="Gender must be M for male or F for female." sqref="E11:E22">
      <formula1>"M,m,F,f"</formula1>
    </dataValidation>
  </dataValidations>
  <printOptions horizontalCentered="1" verticalCentered="1"/>
  <pageMargins left="0.25" right="0.25" top="0.25" bottom="0.25" header="0.5" footer="0.5"/>
  <pageSetup scale="98"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C2"/>
  <sheetViews>
    <sheetView workbookViewId="0">
      <selection activeCell="C3" sqref="C3"/>
    </sheetView>
  </sheetViews>
  <sheetFormatPr defaultColWidth="9.109375" defaultRowHeight="14.4" x14ac:dyDescent="0.3"/>
  <cols>
    <col min="1" max="16384" width="9.109375" style="91"/>
  </cols>
  <sheetData>
    <row r="2" spans="2:3" x14ac:dyDescent="0.3">
      <c r="B2" s="91" t="s">
        <v>69</v>
      </c>
      <c r="C2" s="92">
        <v>2022</v>
      </c>
    </row>
  </sheetData>
  <sheetProtection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Coach Letter</vt:lpstr>
      <vt:lpstr>Schedule</vt:lpstr>
      <vt:lpstr>Coaches List</vt:lpstr>
      <vt:lpstr>Tennis Skills-QS Entries</vt:lpstr>
      <vt:lpstr>Tennis Match Play</vt:lpstr>
      <vt:lpstr>Tennis Match Play Alternates</vt:lpstr>
      <vt:lpstr>Hide</vt:lpstr>
      <vt:lpstr>Area</vt:lpstr>
      <vt:lpstr>'Coaches List'!CoachChecks</vt:lpstr>
      <vt:lpstr>'Tennis Match Play Alternates'!MatchChecks</vt:lpstr>
      <vt:lpstr>MatchChecks</vt:lpstr>
      <vt:lpstr>'Tennis Match Play Alternates'!MatchGender</vt:lpstr>
      <vt:lpstr>MatchGender</vt:lpstr>
      <vt:lpstr>'Coach Letter'!Print_Area</vt:lpstr>
      <vt:lpstr>'Coaches List'!Print_Area</vt:lpstr>
      <vt:lpstr>Schedule!Print_Area</vt:lpstr>
      <vt:lpstr>'Tennis Match Play'!Print_Area</vt:lpstr>
      <vt:lpstr>'Tennis Match Play Alternates'!Print_Area</vt:lpstr>
      <vt:lpstr>'Tennis Skills-QS Entries'!Print_Area</vt:lpstr>
      <vt:lpstr>SkillsChecks</vt:lpstr>
      <vt:lpstr>SkillsGender</vt:lpstr>
      <vt:lpstr>Year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W. Hartle</dc:creator>
  <cp:lastModifiedBy>Bryan Schubring</cp:lastModifiedBy>
  <cp:lastPrinted>2014-03-05T14:14:39Z</cp:lastPrinted>
  <dcterms:created xsi:type="dcterms:W3CDTF">2010-07-24T12:46:36Z</dcterms:created>
  <dcterms:modified xsi:type="dcterms:W3CDTF">2022-03-10T18:16:28Z</dcterms:modified>
  <cp:contentStatus/>
</cp:coreProperties>
</file>