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Registration Packets\Fall 2021 - Summer 2022\2021 Fall Championships\"/>
    </mc:Choice>
  </mc:AlternateContent>
  <bookViews>
    <workbookView xWindow="0" yWindow="0" windowWidth="19440" windowHeight="7680" activeTab="6"/>
  </bookViews>
  <sheets>
    <sheet name="Coach Letter" sheetId="1" r:id="rId1"/>
    <sheet name="Schedule" sheetId="2" r:id="rId2"/>
    <sheet name="Coaches List" sheetId="34" r:id="rId3"/>
    <sheet name="Level 1" sheetId="28" r:id="rId4"/>
    <sheet name="Level 2 &amp; 3" sheetId="29" r:id="rId5"/>
    <sheet name="Level 5" sheetId="35" r:id="rId6"/>
    <sheet name="Housing Registration" sheetId="37" r:id="rId7"/>
    <sheet name="Housing" sheetId="36" state="hidden" r:id="rId8"/>
  </sheets>
  <definedNames>
    <definedName name="AltUpper">#REF!</definedName>
    <definedName name="Area">'Coaches List'!$I$3</definedName>
    <definedName name="CoachChecks" localSheetId="2">'Coaches List'!$C$10:$C$26</definedName>
    <definedName name="Level1Upper">'Level 1'!$F$14:$G$37</definedName>
    <definedName name="Level23Upper">'Level 2 &amp; 3'!$K$8:$M$24</definedName>
    <definedName name="Level5Upper">'Level 5'!$K$8:$M$24</definedName>
    <definedName name="_xlnm.Print_Area" localSheetId="0">'Coach Letter'!$A$1:$A$41</definedName>
    <definedName name="_xlnm.Print_Area" localSheetId="2">'Coaches List'!$B$1:$J$27</definedName>
    <definedName name="_xlnm.Print_Area" localSheetId="6">'Housing Registration'!$A$1:$M$29</definedName>
    <definedName name="_xlnm.Print_Area" localSheetId="3">'Level 1'!$A$1:$G$41</definedName>
    <definedName name="_xlnm.Print_Area" localSheetId="4">'Level 2 &amp; 3'!$A$1:$M$26</definedName>
    <definedName name="_xlnm.Print_Area" localSheetId="5">'Level 5'!$A$1:$M$26</definedName>
    <definedName name="_xlnm.Print_Area" localSheetId="1">Schedule!$A$1:$A$28</definedName>
    <definedName name="Year">'Coach Letter'!$A$1</definedName>
  </definedNames>
  <calcPr calcId="162913"/>
</workbook>
</file>

<file path=xl/calcChain.xml><?xml version="1.0" encoding="utf-8"?>
<calcChain xmlns="http://schemas.openxmlformats.org/spreadsheetml/2006/main">
  <c r="X1" i="36" l="1"/>
  <c r="I1" i="36"/>
  <c r="L4" i="29" l="1"/>
  <c r="A1" i="35" l="1"/>
  <c r="A1" i="29"/>
  <c r="A7" i="28"/>
  <c r="B2" i="34"/>
  <c r="A1" i="2"/>
  <c r="G1" i="28" l="1"/>
  <c r="G5" i="28"/>
  <c r="L4" i="35"/>
  <c r="J1" i="34"/>
</calcChain>
</file>

<file path=xl/sharedStrings.xml><?xml version="1.0" encoding="utf-8"?>
<sst xmlns="http://schemas.openxmlformats.org/spreadsheetml/2006/main" count="141" uniqueCount="118">
  <si>
    <t>Golf Registration Packet</t>
  </si>
  <si>
    <t>Dear Golf Coaches:</t>
  </si>
  <si>
    <t xml:space="preserve">Please fill out the enclosed Golf registration materials for your athletes and return to your Area Coordinator.  Please keep this page for your records.  </t>
  </si>
  <si>
    <t>We will complete the bunker shot in this tournament and it will count for the total score.</t>
  </si>
  <si>
    <t>Tentative Schedule of Events</t>
  </si>
  <si>
    <t xml:space="preserve">(Please make sure to read the Event Guide for all final schedules!!!) </t>
  </si>
  <si>
    <t xml:space="preserve">  </t>
  </si>
  <si>
    <r>
      <t xml:space="preserve">10:00 am - </t>
    </r>
    <r>
      <rPr>
        <sz val="12"/>
        <rFont val="Times New Roman"/>
        <family val="1"/>
      </rPr>
      <t>Level 1 Competition Begins</t>
    </r>
  </si>
  <si>
    <t>Area #</t>
  </si>
  <si>
    <t>Athlete's Name</t>
  </si>
  <si>
    <t>DOB</t>
  </si>
  <si>
    <t>Gender</t>
  </si>
  <si>
    <t>Head Coach</t>
  </si>
  <si>
    <t>Assistant Coach</t>
  </si>
  <si>
    <t>Best Season Score</t>
  </si>
  <si>
    <t>Please fill out all information required.</t>
  </si>
  <si>
    <t>Cell Phone</t>
  </si>
  <si>
    <t>Email</t>
  </si>
  <si>
    <t>PLEASE PHOTOCOPY FORMS AS NECESSARY</t>
  </si>
  <si>
    <t>Page</t>
  </si>
  <si>
    <t>of</t>
  </si>
  <si>
    <t>Check below if needed</t>
  </si>
  <si>
    <t>Extra night(s)</t>
  </si>
  <si>
    <t>Wheelchair accessible room</t>
  </si>
  <si>
    <t>Friday</t>
  </si>
  <si>
    <t>Sunday</t>
  </si>
  <si>
    <t>Room</t>
  </si>
  <si>
    <t>Page #</t>
  </si>
  <si>
    <r>
      <t xml:space="preserve">Chaperone/Coach Name     </t>
    </r>
    <r>
      <rPr>
        <sz val="8"/>
        <rFont val="Times New Roman"/>
        <family val="1"/>
      </rPr>
      <t>(check box if coach)</t>
    </r>
  </si>
  <si>
    <r>
      <t xml:space="preserve">Entry Form for </t>
    </r>
    <r>
      <rPr>
        <b/>
        <sz val="18"/>
        <rFont val="Times New Roman"/>
        <family val="1"/>
      </rPr>
      <t>Levels 2 &amp; 3</t>
    </r>
  </si>
  <si>
    <r>
      <t xml:space="preserve">Entry Form for </t>
    </r>
    <r>
      <rPr>
        <b/>
        <sz val="18"/>
        <rFont val="Times New Roman"/>
        <family val="1"/>
      </rPr>
      <t>Level 1 (Skills)</t>
    </r>
  </si>
  <si>
    <t>Golf Level 1</t>
  </si>
  <si>
    <t>Golf Levels 2 &amp; 3</t>
  </si>
  <si>
    <t xml:space="preserve">To properly format phone numbers, type only the numbers themselves including area code. </t>
  </si>
  <si>
    <t>To check/uncheck the coaches box, double-click it or type/delete an "X".</t>
  </si>
  <si>
    <t xml:space="preserve">If you would like to be housed by your local program or sport, please mark it in the box below.   </t>
  </si>
  <si>
    <t>Head of
Delegation (HOD):</t>
  </si>
  <si>
    <t>Local Program or Sport:</t>
  </si>
  <si>
    <t>(Please write “2 beds” below in Name #3 and Name #4, if a two-occupant room is needed.)</t>
  </si>
  <si>
    <t>Name #1</t>
  </si>
  <si>
    <t>Name #2</t>
  </si>
  <si>
    <t>Name #3</t>
  </si>
  <si>
    <t>Name #4</t>
  </si>
  <si>
    <t>Double-click or enter/delete "X" in cells to check or uncheck</t>
  </si>
  <si>
    <t>Enter only numbers, including area code, to format properly</t>
  </si>
  <si>
    <t>Athletes age 14 and under must be housed only with athletes age 14 and under. All athletes, coaches and chaperones must be housed with the same</t>
  </si>
  <si>
    <t xml:space="preserve"> gender unless they are family.  Coaches, chaperones and unified partners 18 and over may be housed with athletes of any age of the same gender.</t>
  </si>
  <si>
    <t>Level</t>
  </si>
  <si>
    <t>GOLF COACHES LIST</t>
  </si>
  <si>
    <t>GOLF HOUSING SHEET</t>
  </si>
  <si>
    <t>Partner's Name</t>
  </si>
  <si>
    <t>The following is the schedule for Levels 1 and 2 located at First Tee of Hampton Roads.</t>
  </si>
  <si>
    <t>Please remember the ratio is three athletes per every one coach. (3:1)</t>
  </si>
  <si>
    <r>
      <t xml:space="preserve">Entry Form for </t>
    </r>
    <r>
      <rPr>
        <b/>
        <sz val="18"/>
        <rFont val="Times New Roman"/>
        <family val="1"/>
      </rPr>
      <t>Level 5</t>
    </r>
  </si>
  <si>
    <t>DOB
Athlete     Partner</t>
  </si>
  <si>
    <t>Gender
Athlete Partner</t>
  </si>
  <si>
    <t>Caddy's Name</t>
  </si>
  <si>
    <t>Hotel</t>
  </si>
  <si>
    <t>Golf Level 5</t>
  </si>
  <si>
    <r>
      <rPr>
        <sz val="12"/>
        <rFont val="Calibri"/>
        <family val="2"/>
      </rPr>
      <t>●</t>
    </r>
    <r>
      <rPr>
        <sz val="12"/>
        <rFont val="Times New Roman"/>
        <family val="1"/>
      </rPr>
      <t xml:space="preserve"> There is a 10 stroke maximum.  After a player has taken 10 strokes, you must pick up and move to the next hole.</t>
    </r>
  </si>
  <si>
    <t>Fall Championships</t>
  </si>
  <si>
    <t>Level Coaching</t>
  </si>
  <si>
    <t>Yor are responsible for providing a caddy for your Level 5 Athletes.</t>
  </si>
  <si>
    <t xml:space="preserve">● You will compete in 2 Rounds of competition: one on Saturday &amp; one on Sunday.  </t>
  </si>
  <si>
    <r>
      <t xml:space="preserve">12:30 pm </t>
    </r>
    <r>
      <rPr>
        <sz val="12"/>
        <rFont val="Times New Roman"/>
        <family val="1"/>
      </rPr>
      <t>– Levels 2 Check– In</t>
    </r>
  </si>
  <si>
    <r>
      <t xml:space="preserve">12:45 pm </t>
    </r>
    <r>
      <rPr>
        <sz val="12"/>
        <rFont val="Times New Roman"/>
        <family val="1"/>
      </rPr>
      <t>– Levels 1 &amp; 2 Warm up</t>
    </r>
  </si>
  <si>
    <r>
      <t xml:space="preserve">1:30 pm </t>
    </r>
    <r>
      <rPr>
        <sz val="12"/>
        <rFont val="Times New Roman"/>
        <family val="1"/>
      </rPr>
      <t>– Levels 2 Competition Begins (Shotgun Start)</t>
    </r>
  </si>
  <si>
    <r>
      <t xml:space="preserve">1:45 pm </t>
    </r>
    <r>
      <rPr>
        <sz val="12"/>
        <rFont val="Times New Roman"/>
        <family val="1"/>
      </rPr>
      <t>– Levels 1 Competition Begins (Shotgun Start)</t>
    </r>
  </si>
  <si>
    <r>
      <t xml:space="preserve">8:45 am </t>
    </r>
    <r>
      <rPr>
        <sz val="12"/>
        <rFont val="Times New Roman"/>
        <family val="1"/>
      </rPr>
      <t>– Level 1 &amp; 2 Check– In</t>
    </r>
  </si>
  <si>
    <r>
      <t xml:space="preserve">8:45 am </t>
    </r>
    <r>
      <rPr>
        <sz val="12"/>
        <rFont val="Times New Roman"/>
        <family val="1"/>
      </rPr>
      <t>– Level 1 &amp; 2 Warm up</t>
    </r>
  </si>
  <si>
    <r>
      <t xml:space="preserve">9:30 am </t>
    </r>
    <r>
      <rPr>
        <sz val="12"/>
        <rFont val="Times New Roman"/>
        <family val="1"/>
      </rPr>
      <t>– Level 2 Competition Begins (Shotgun Start)</t>
    </r>
  </si>
  <si>
    <t>**For DAY ONLY participants, enter “D” in the “**Day Only” column next to the name.</t>
  </si>
  <si>
    <t>● You will have two rounds of competition.  One round on Saturday (18 holes) and one round on Sunday (9 holes).  The total score (cumulative) from both rounds will count and determine placement.</t>
  </si>
  <si>
    <t>● You will be assigned final tee times 1 week prior to the tournament.</t>
  </si>
  <si>
    <r>
      <rPr>
        <sz val="12"/>
        <rFont val="Calibri"/>
        <family val="2"/>
      </rPr>
      <t>●</t>
    </r>
    <r>
      <rPr>
        <sz val="12"/>
        <rFont val="Times New Roman"/>
        <family val="1"/>
      </rPr>
      <t xml:space="preserve">  Levels 5 will be allowed to bring a caddie, but caddies will not be provided by the competition staff; Levels 2 &amp; 3 will not be provided or allowed to bring caddies.</t>
    </r>
  </si>
  <si>
    <t>Level 5 (18-Hole Play): @ VA Beach National</t>
  </si>
  <si>
    <t>Levels 3 (18-Hole Play): @ VA Beach National</t>
  </si>
  <si>
    <t>Level 1: @ First Tee of VA Beach</t>
  </si>
  <si>
    <t>Levels 2 (9-Hole Play): @ First Tee of VA Beach</t>
  </si>
  <si>
    <t>Levels 2 (9-Hole Play): @ VA Beach National</t>
  </si>
  <si>
    <t>● You will have two rounds of competition.  One round on Saturday (12 holes) and one round on Sunday (6 holes).  The total score (cumulative) from both rounds will count and determine placement.</t>
  </si>
  <si>
    <r>
      <rPr>
        <sz val="12"/>
        <rFont val="Calibri"/>
        <family val="2"/>
      </rPr>
      <t>●</t>
    </r>
    <r>
      <rPr>
        <sz val="12"/>
        <rFont val="Times New Roman"/>
        <family val="1"/>
      </rPr>
      <t xml:space="preserve"> There is a double par stroke maximum on this course.  After a player has reach double par, you must pick up and move to the next hole.</t>
    </r>
  </si>
  <si>
    <t>● You will have two rounds of competition.  One round on Saturday (9 holes) and one round on Sunday (9 holes).  The total score (cumulative) from both rounds will count and determine placement.</t>
  </si>
  <si>
    <t>For participants entering into Level 2, 3 &amp; 5, please remember:</t>
  </si>
  <si>
    <t>The following is the schedule for Levels 2, 3 and 5, located at VA Beach National.</t>
  </si>
  <si>
    <t>The following is the schedule for Levels 2, 3 and 5, located at VA Beach National Golf Club</t>
  </si>
  <si>
    <r>
      <t xml:space="preserve">12:00 pm - </t>
    </r>
    <r>
      <rPr>
        <sz val="12"/>
        <rFont val="Times New Roman"/>
        <family val="1"/>
      </rPr>
      <t>Level 2, 3, 5 Check-In</t>
    </r>
  </si>
  <si>
    <r>
      <t xml:space="preserve">11:30 am - 12:30 pm - </t>
    </r>
    <r>
      <rPr>
        <sz val="12"/>
        <rFont val="Times New Roman"/>
        <family val="1"/>
      </rPr>
      <t>Level 2, 3, 5 Warm up</t>
    </r>
  </si>
  <si>
    <r>
      <t xml:space="preserve">12:28 pm - </t>
    </r>
    <r>
      <rPr>
        <sz val="12"/>
        <rFont val="Times New Roman"/>
        <family val="1"/>
      </rPr>
      <t>Level 2, 3, 5 Competition Begins (Tee Times)</t>
    </r>
  </si>
  <si>
    <t xml:space="preserve">● This year we will be moving some of our Level 2 players to VA Beach National for the competition.  The determination of who will compete at this location will be made by the Director of Sports and Competition after registrations have been received.  There will be many factors that will go into the decision of who plays at VA Beach National, some of the factors will be: qualifying scores, previous pace of play, golf etiquette knowledge.   You will recieve the assignments of location about one week prior to the competition. </t>
  </si>
  <si>
    <t>The following are maximum entry averages for each level of competition:
i. Level 2 – average of 75 or lower
ii. Level 3 – average of 120 or lower (18 holes)
iv. Level 5 – average of 120 or lower</t>
  </si>
  <si>
    <t>We will award participation ribbons for any participants who do not score below the required entry averages listed above.</t>
  </si>
  <si>
    <t>Alternate (A) and/or Day Only (D)</t>
  </si>
  <si>
    <t>(A)lternate / (D)ay Only</t>
  </si>
  <si>
    <t>HOD email address:</t>
  </si>
  <si>
    <t>HOD Phone:</t>
  </si>
  <si>
    <t>All level 2 and 3 players must have posted required Level 1 eligibility scores with SOVA prior to
registering for this event.  To check an athlete’s status, please call Bryan at (804) 612-1606.</t>
  </si>
  <si>
    <t>All level 5 players must have posted required Level 1 eligibility scores with SOVA prior to
registering for this event.  To check an athlete’s status, please call Bryan at (804) 612-1606.</t>
  </si>
  <si>
    <t>Caddies must be a Class A certified volunteer and included as a part of the Delegation.</t>
  </si>
  <si>
    <r>
      <t xml:space="preserve">6:45 am - </t>
    </r>
    <r>
      <rPr>
        <sz val="12"/>
        <rFont val="Times New Roman"/>
        <family val="1"/>
      </rPr>
      <t xml:space="preserve">Level 2, 3, 5 Check-In </t>
    </r>
  </si>
  <si>
    <r>
      <t xml:space="preserve">6:45 - 7:15 am - </t>
    </r>
    <r>
      <rPr>
        <sz val="12"/>
        <rFont val="Times New Roman"/>
        <family val="1"/>
      </rPr>
      <t>Level 2, 3, 5 Warm up</t>
    </r>
  </si>
  <si>
    <r>
      <t xml:space="preserve">7:30 am - </t>
    </r>
    <r>
      <rPr>
        <sz val="12"/>
        <rFont val="Times New Roman"/>
        <family val="1"/>
      </rPr>
      <t>Level 2, 3, 5 Competition Begins (Shotgun Start)</t>
    </r>
  </si>
  <si>
    <t>Housing 
Requirements</t>
  </si>
  <si>
    <r>
      <t xml:space="preserve">● Athletes, coaches, chaperones, and Unified Partners age 14 and under must be housed only with people age 14 and under.  
● All athletes, coaches and chaperones must be housed with the same gender unless they are family.  
</t>
    </r>
    <r>
      <rPr>
        <b/>
        <sz val="11"/>
        <color indexed="8"/>
        <rFont val="Calibri"/>
        <family val="2"/>
      </rPr>
      <t xml:space="preserve">● Please return this sheet in the Excel format - NOT PDF. </t>
    </r>
  </si>
  <si>
    <t xml:space="preserve">Area: </t>
  </si>
  <si>
    <t>Room 
No.</t>
  </si>
  <si>
    <t xml:space="preserve">Sport or Team </t>
  </si>
  <si>
    <r>
      <t xml:space="preserve">Roomate #1 
</t>
    </r>
    <r>
      <rPr>
        <sz val="8"/>
        <color indexed="8"/>
        <rFont val="Calibri"/>
        <family val="2"/>
      </rPr>
      <t xml:space="preserve">(First Last) </t>
    </r>
  </si>
  <si>
    <r>
      <t xml:space="preserve">Gender </t>
    </r>
    <r>
      <rPr>
        <sz val="8"/>
        <color indexed="8"/>
        <rFont val="Calibri"/>
        <family val="2"/>
      </rPr>
      <t>(M/F)</t>
    </r>
  </si>
  <si>
    <r>
      <t xml:space="preserve">Roomate #2 
</t>
    </r>
    <r>
      <rPr>
        <sz val="8"/>
        <color indexed="8"/>
        <rFont val="Calibri"/>
        <family val="2"/>
      </rPr>
      <t xml:space="preserve">(First Last) </t>
    </r>
  </si>
  <si>
    <r>
      <t xml:space="preserve">Roomate #3
</t>
    </r>
    <r>
      <rPr>
        <sz val="8"/>
        <color indexed="8"/>
        <rFont val="Calibri"/>
        <family val="2"/>
      </rPr>
      <t>(First Last)</t>
    </r>
    <r>
      <rPr>
        <sz val="10"/>
        <rFont val="Arial"/>
      </rPr>
      <t xml:space="preserve"> </t>
    </r>
  </si>
  <si>
    <r>
      <t xml:space="preserve">Roommate #4
</t>
    </r>
    <r>
      <rPr>
        <sz val="8"/>
        <color indexed="8"/>
        <rFont val="Calibri"/>
        <family val="2"/>
      </rPr>
      <t xml:space="preserve">(First Last) </t>
    </r>
  </si>
  <si>
    <r>
      <t xml:space="preserve">Check in
</t>
    </r>
    <r>
      <rPr>
        <sz val="8"/>
        <color indexed="8"/>
        <rFont val="Calibri"/>
        <family val="2"/>
      </rPr>
      <t>(11/2)</t>
    </r>
  </si>
  <si>
    <r>
      <t xml:space="preserve">Check out
</t>
    </r>
    <r>
      <rPr>
        <sz val="8"/>
        <color indexed="8"/>
        <rFont val="Calibri"/>
        <family val="2"/>
      </rPr>
      <t>(11/3)</t>
    </r>
  </si>
  <si>
    <r>
      <rPr>
        <b/>
        <sz val="11"/>
        <color indexed="8"/>
        <rFont val="Calibri"/>
        <family val="2"/>
      </rPr>
      <t>Notes</t>
    </r>
    <r>
      <rPr>
        <b/>
        <sz val="8"/>
        <color indexed="8"/>
        <rFont val="Calibri"/>
        <family val="2"/>
      </rPr>
      <t xml:space="preserve"> 
</t>
    </r>
    <r>
      <rPr>
        <sz val="8"/>
        <color indexed="8"/>
        <rFont val="Calibri"/>
        <family val="2"/>
      </rPr>
      <t xml:space="preserve">(Family Members, Wheelchair accessible room needed, first floor, etc.) </t>
    </r>
  </si>
  <si>
    <t>Saturday, Nov. 6:</t>
  </si>
  <si>
    <t>Sunday, Nov. 7:</t>
  </si>
  <si>
    <t>Special Olympics VA - 2021 FALL CHAMPS HOTEL ROOMING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</si>
</sst>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lt;=9999999]###\-####;\(###\)\ ###\-####"/>
    <numFmt numFmtId="165" formatCode="m/d/yy;@"/>
  </numFmts>
  <fonts count="39" x14ac:knownFonts="1">
    <font>
      <sz val="10"/>
      <name val="Arial"/>
    </font>
    <font>
      <sz val="11"/>
      <color theme="1"/>
      <name val="Calibri"/>
      <family val="2"/>
      <scheme val="minor"/>
    </font>
    <font>
      <sz val="8"/>
      <name val="Arial"/>
      <family val="2"/>
    </font>
    <font>
      <sz val="12"/>
      <name val="Times New Roman"/>
      <family val="1"/>
    </font>
    <font>
      <b/>
      <sz val="12"/>
      <name val="Times New Roman"/>
      <family val="1"/>
    </font>
    <font>
      <b/>
      <u/>
      <sz val="12"/>
      <name val="Times New Roman"/>
      <family val="1"/>
    </font>
    <font>
      <sz val="18"/>
      <name val="Times New Roman"/>
      <family val="1"/>
    </font>
    <font>
      <i/>
      <sz val="12"/>
      <name val="Times New Roman"/>
      <family val="1"/>
    </font>
    <font>
      <i/>
      <u/>
      <sz val="12"/>
      <name val="Times New Roman"/>
      <family val="1"/>
    </font>
    <font>
      <sz val="10"/>
      <name val="Times New Roman"/>
      <family val="1"/>
    </font>
    <font>
      <i/>
      <sz val="11"/>
      <name val="Times New Roman"/>
      <family val="1"/>
    </font>
    <font>
      <b/>
      <sz val="14"/>
      <name val="Times New Roman"/>
      <family val="1"/>
    </font>
    <font>
      <b/>
      <u/>
      <sz val="14"/>
      <name val="Times New Roman"/>
      <family val="1"/>
    </font>
    <font>
      <u/>
      <sz val="10"/>
      <color indexed="12"/>
      <name val="Arial"/>
      <family val="2"/>
    </font>
    <font>
      <b/>
      <sz val="12"/>
      <color indexed="10"/>
      <name val="Times New Roman"/>
      <family val="1"/>
    </font>
    <font>
      <b/>
      <sz val="16"/>
      <name val="Times New Roman"/>
      <family val="1"/>
    </font>
    <font>
      <sz val="12"/>
      <color indexed="9"/>
      <name val="Times New Roman"/>
      <family val="1"/>
    </font>
    <font>
      <b/>
      <sz val="12"/>
      <color indexed="9"/>
      <name val="Times New Roman"/>
      <family val="1"/>
    </font>
    <font>
      <b/>
      <sz val="12"/>
      <color indexed="12"/>
      <name val="Times New Roman"/>
      <family val="1"/>
    </font>
    <font>
      <b/>
      <sz val="12"/>
      <color indexed="17"/>
      <name val="Times New Roman"/>
      <family val="1"/>
    </font>
    <font>
      <b/>
      <sz val="10"/>
      <name val="Times New Roman"/>
      <family val="1"/>
    </font>
    <font>
      <sz val="16"/>
      <name val="Times New Roman"/>
      <family val="1"/>
    </font>
    <font>
      <sz val="20"/>
      <name val="Wingdings"/>
      <charset val="2"/>
    </font>
    <font>
      <b/>
      <sz val="10"/>
      <color indexed="10"/>
      <name val="Times New Roman"/>
      <family val="1"/>
    </font>
    <font>
      <sz val="20"/>
      <name val="Times New Roman"/>
      <family val="1"/>
    </font>
    <font>
      <sz val="8"/>
      <name val="Times New Roman"/>
      <family val="1"/>
    </font>
    <font>
      <sz val="18"/>
      <name val="Wingdings"/>
      <charset val="2"/>
    </font>
    <font>
      <b/>
      <sz val="18"/>
      <name val="Times New Roman"/>
      <family val="1"/>
    </font>
    <font>
      <b/>
      <sz val="11"/>
      <name val="Times New Roman"/>
      <family val="1"/>
    </font>
    <font>
      <sz val="10"/>
      <name val="Gill Sans MT"/>
      <family val="2"/>
    </font>
    <font>
      <sz val="12"/>
      <name val="Calibri"/>
      <family val="2"/>
    </font>
    <font>
      <b/>
      <i/>
      <sz val="12"/>
      <name val="Times New Roman"/>
      <family val="1"/>
    </font>
    <font>
      <sz val="10"/>
      <name val="Arial"/>
      <family val="2"/>
    </font>
    <font>
      <b/>
      <sz val="11"/>
      <color theme="1"/>
      <name val="Calibri"/>
      <family val="2"/>
      <scheme val="minor"/>
    </font>
    <font>
      <b/>
      <i/>
      <sz val="11"/>
      <color theme="1"/>
      <name val="Calibri"/>
      <family val="2"/>
      <scheme val="minor"/>
    </font>
    <font>
      <b/>
      <sz val="11"/>
      <color indexed="8"/>
      <name val="Calibri"/>
      <family val="2"/>
    </font>
    <font>
      <sz val="8"/>
      <color indexed="8"/>
      <name val="Calibri"/>
      <family val="2"/>
    </font>
    <font>
      <b/>
      <sz val="8"/>
      <color theme="1"/>
      <name val="Calibri"/>
      <family val="2"/>
      <scheme val="minor"/>
    </font>
    <font>
      <b/>
      <sz val="8"/>
      <color indexed="8"/>
      <name val="Calibri"/>
      <family val="2"/>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4">
    <xf numFmtId="0" fontId="0" fillId="0" borderId="0"/>
    <xf numFmtId="0" fontId="13" fillId="0" borderId="0" applyNumberFormat="0" applyFill="0" applyBorder="0" applyAlignment="0" applyProtection="0">
      <alignment vertical="top"/>
      <protection locked="0"/>
    </xf>
    <xf numFmtId="0" fontId="32" fillId="0" borderId="0"/>
    <xf numFmtId="0" fontId="1" fillId="0" borderId="0"/>
  </cellStyleXfs>
  <cellXfs count="217">
    <xf numFmtId="0" fontId="0" fillId="0" borderId="0" xfId="0"/>
    <xf numFmtId="0" fontId="4" fillId="2" borderId="0" xfId="0" applyFont="1" applyFill="1" applyAlignment="1">
      <alignment horizontal="justify" wrapText="1"/>
    </xf>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wrapText="1"/>
    </xf>
    <xf numFmtId="0" fontId="3" fillId="2" borderId="0" xfId="0" applyFont="1" applyFill="1" applyAlignment="1">
      <alignment horizontal="justify" wrapText="1"/>
    </xf>
    <xf numFmtId="0" fontId="5" fillId="2" borderId="0" xfId="0" applyFont="1" applyFill="1" applyAlignment="1">
      <alignment wrapText="1"/>
    </xf>
    <xf numFmtId="0" fontId="6" fillId="2" borderId="0" xfId="0" applyFont="1" applyFill="1" applyAlignment="1">
      <alignment horizontal="left" wrapText="1" indent="6"/>
    </xf>
    <xf numFmtId="0" fontId="4" fillId="2" borderId="0" xfId="0" applyFont="1" applyFill="1" applyAlignment="1">
      <alignment horizontal="center"/>
    </xf>
    <xf numFmtId="0" fontId="9" fillId="2" borderId="0" xfId="0" applyFont="1" applyFill="1"/>
    <xf numFmtId="0" fontId="10" fillId="2" borderId="0" xfId="0" applyFont="1" applyFill="1" applyAlignment="1">
      <alignment horizontal="center"/>
    </xf>
    <xf numFmtId="0" fontId="5" fillId="2" borderId="0" xfId="0" applyFont="1" applyFill="1"/>
    <xf numFmtId="0" fontId="8" fillId="2" borderId="0" xfId="0" applyFont="1" applyFill="1"/>
    <xf numFmtId="0" fontId="4" fillId="2" borderId="0" xfId="0" applyFont="1" applyFill="1"/>
    <xf numFmtId="0" fontId="7" fillId="2" borderId="0" xfId="0" applyFont="1" applyFill="1" applyAlignment="1">
      <alignment horizontal="center"/>
    </xf>
    <xf numFmtId="0" fontId="11" fillId="2" borderId="0" xfId="0" applyFont="1" applyFill="1" applyAlignment="1">
      <alignment horizontal="center"/>
    </xf>
    <xf numFmtId="0" fontId="12" fillId="2" borderId="0" xfId="0" applyFont="1" applyFill="1" applyAlignment="1">
      <alignment horizontal="center"/>
    </xf>
    <xf numFmtId="0" fontId="3" fillId="2" borderId="0" xfId="0" applyFont="1" applyFill="1" applyAlignment="1">
      <alignment horizontal="center"/>
    </xf>
    <xf numFmtId="165" fontId="3" fillId="2" borderId="0" xfId="0" applyNumberFormat="1" applyFont="1" applyFill="1"/>
    <xf numFmtId="0" fontId="11" fillId="2" borderId="0" xfId="0" applyFont="1" applyFill="1" applyAlignment="1"/>
    <xf numFmtId="0" fontId="4" fillId="2" borderId="0" xfId="0" applyFont="1" applyFill="1" applyAlignment="1">
      <alignment horizontal="right" indent="1"/>
    </xf>
    <xf numFmtId="0" fontId="3" fillId="2" borderId="0" xfId="0" applyFont="1" applyFill="1" applyBorder="1" applyAlignment="1"/>
    <xf numFmtId="0" fontId="3" fillId="2" borderId="0" xfId="0" applyFont="1" applyFill="1" applyAlignment="1">
      <alignment horizontal="right"/>
    </xf>
    <xf numFmtId="165" fontId="4" fillId="2" borderId="0" xfId="0" applyNumberFormat="1" applyFont="1" applyFill="1" applyAlignment="1">
      <alignment horizontal="center"/>
    </xf>
    <xf numFmtId="0" fontId="3" fillId="2" borderId="0" xfId="0" applyFont="1" applyFill="1" applyAlignment="1">
      <alignment vertical="top" wrapText="1"/>
    </xf>
    <xf numFmtId="0" fontId="4" fillId="2" borderId="0" xfId="0" applyFont="1" applyFill="1" applyAlignment="1">
      <alignment horizontal="center" wrapText="1"/>
    </xf>
    <xf numFmtId="165" fontId="3" fillId="2" borderId="1"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165" fontId="3" fillId="2" borderId="3" xfId="0" applyNumberFormat="1" applyFont="1" applyFill="1" applyBorder="1" applyAlignment="1" applyProtection="1">
      <alignment horizontal="center" vertical="center"/>
      <protection locked="0"/>
    </xf>
    <xf numFmtId="165" fontId="3" fillId="2" borderId="4" xfId="0" applyNumberFormat="1"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1" fillId="2" borderId="0" xfId="0" applyFont="1" applyFill="1" applyAlignment="1" applyProtection="1">
      <alignment horizontal="left" indent="4"/>
    </xf>
    <xf numFmtId="164" fontId="3" fillId="2" borderId="0" xfId="0" applyNumberFormat="1" applyFont="1" applyFill="1" applyAlignment="1" applyProtection="1">
      <alignment horizontal="center"/>
    </xf>
    <xf numFmtId="0" fontId="3" fillId="2" borderId="0" xfId="0" applyFont="1" applyFill="1" applyProtection="1"/>
    <xf numFmtId="164" fontId="4" fillId="2" borderId="0" xfId="0" applyNumberFormat="1" applyFont="1" applyFill="1" applyAlignment="1" applyProtection="1">
      <alignment horizontal="center"/>
    </xf>
    <xf numFmtId="164" fontId="3" fillId="2" borderId="4" xfId="0" applyNumberFormat="1" applyFont="1" applyFill="1" applyBorder="1" applyAlignment="1" applyProtection="1">
      <alignment horizontal="center" vertical="center"/>
      <protection locked="0"/>
    </xf>
    <xf numFmtId="0" fontId="3" fillId="2" borderId="0" xfId="0" applyFont="1" applyFill="1" applyAlignment="1" applyProtection="1">
      <alignment vertical="center"/>
    </xf>
    <xf numFmtId="0" fontId="9" fillId="2" borderId="0" xfId="0" applyFont="1" applyFill="1" applyAlignment="1" applyProtection="1"/>
    <xf numFmtId="164" fontId="3" fillId="2" borderId="0" xfId="0" applyNumberFormat="1" applyFont="1" applyFill="1" applyAlignment="1" applyProtection="1">
      <alignment horizontal="right"/>
    </xf>
    <xf numFmtId="0" fontId="4" fillId="2" borderId="4" xfId="0" applyNumberFormat="1" applyFont="1" applyFill="1" applyBorder="1" applyAlignment="1" applyProtection="1">
      <alignment horizontal="center"/>
      <protection locked="0"/>
    </xf>
    <xf numFmtId="0" fontId="4" fillId="2" borderId="0" xfId="0" applyFont="1" applyFill="1" applyAlignment="1" applyProtection="1">
      <alignment horizontal="left"/>
    </xf>
    <xf numFmtId="165" fontId="4" fillId="2" borderId="0" xfId="0" applyNumberFormat="1" applyFont="1" applyFill="1" applyAlignment="1">
      <alignment horizontal="left"/>
    </xf>
    <xf numFmtId="0" fontId="4" fillId="2" borderId="0" xfId="0" applyFont="1" applyFill="1" applyAlignment="1" applyProtection="1">
      <alignment horizontal="center" wrapText="1"/>
    </xf>
    <xf numFmtId="0" fontId="4" fillId="2" borderId="0" xfId="0" applyFont="1" applyFill="1" applyAlignment="1" applyProtection="1">
      <alignment horizontal="right"/>
    </xf>
    <xf numFmtId="0" fontId="26" fillId="2" borderId="4" xfId="0" applyFont="1" applyFill="1" applyBorder="1" applyAlignment="1" applyProtection="1">
      <alignment horizontal="center" vertical="center"/>
      <protection locked="0"/>
    </xf>
    <xf numFmtId="165" fontId="3" fillId="2" borderId="0" xfId="0" applyNumberFormat="1" applyFont="1" applyFill="1" applyProtection="1"/>
    <xf numFmtId="0" fontId="11" fillId="2" borderId="0" xfId="0" applyFont="1" applyFill="1" applyAlignment="1" applyProtection="1"/>
    <xf numFmtId="0" fontId="18" fillId="2" borderId="0" xfId="0" applyFont="1" applyFill="1" applyAlignment="1" applyProtection="1">
      <alignment vertical="top" wrapText="1"/>
    </xf>
    <xf numFmtId="0" fontId="14" fillId="2" borderId="0" xfId="0" applyFont="1" applyFill="1" applyAlignment="1" applyProtection="1"/>
    <xf numFmtId="165" fontId="4" fillId="2" borderId="0" xfId="0" applyNumberFormat="1" applyFont="1" applyFill="1" applyAlignment="1" applyProtection="1">
      <alignment horizontal="right"/>
    </xf>
    <xf numFmtId="0" fontId="16" fillId="2" borderId="0" xfId="0" applyFont="1" applyFill="1" applyAlignment="1" applyProtection="1">
      <alignment vertical="top" wrapText="1"/>
    </xf>
    <xf numFmtId="0" fontId="3" fillId="2" borderId="0" xfId="0" applyFont="1" applyFill="1" applyAlignment="1" applyProtection="1">
      <alignment vertical="top" wrapText="1"/>
    </xf>
    <xf numFmtId="0" fontId="3" fillId="2" borderId="0" xfId="0" applyFont="1" applyFill="1" applyBorder="1" applyAlignment="1" applyProtection="1"/>
    <xf numFmtId="0" fontId="17" fillId="2" borderId="0" xfId="0" applyFont="1" applyFill="1" applyAlignment="1" applyProtection="1">
      <alignment horizontal="center" wrapText="1"/>
    </xf>
    <xf numFmtId="0" fontId="3" fillId="2" borderId="0" xfId="0" applyFont="1" applyFill="1" applyBorder="1" applyAlignment="1" applyProtection="1">
      <alignment vertical="center"/>
    </xf>
    <xf numFmtId="0" fontId="3" fillId="2" borderId="0" xfId="0" applyFont="1" applyFill="1" applyAlignment="1" applyProtection="1">
      <alignment wrapText="1"/>
    </xf>
    <xf numFmtId="0" fontId="3"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xf>
    <xf numFmtId="14" fontId="3" fillId="2" borderId="0" xfId="0" applyNumberFormat="1" applyFont="1" applyFill="1"/>
    <xf numFmtId="0" fontId="11" fillId="2" borderId="0" xfId="0" applyFont="1" applyFill="1" applyAlignment="1" applyProtection="1">
      <alignment horizontal="center"/>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indent="1"/>
      <protection locked="0"/>
    </xf>
    <xf numFmtId="0" fontId="3" fillId="2" borderId="0" xfId="0" applyFont="1" applyFill="1" applyAlignment="1" applyProtection="1">
      <alignment horizontal="center"/>
    </xf>
    <xf numFmtId="0" fontId="4" fillId="2" borderId="0" xfId="0" applyFont="1" applyFill="1" applyAlignment="1" applyProtection="1">
      <alignment horizontal="center"/>
    </xf>
    <xf numFmtId="0" fontId="3" fillId="2" borderId="4" xfId="0" applyFont="1" applyFill="1" applyBorder="1" applyAlignment="1" applyProtection="1">
      <alignment horizontal="left" vertical="center"/>
      <protection locked="0"/>
    </xf>
    <xf numFmtId="0" fontId="11" fillId="2" borderId="0" xfId="0" applyFont="1" applyFill="1" applyAlignment="1" applyProtection="1">
      <alignment horizontal="center" vertical="center"/>
    </xf>
    <xf numFmtId="0" fontId="18" fillId="2" borderId="0" xfId="0" applyFont="1" applyFill="1" applyAlignment="1" applyProtection="1">
      <alignment horizontal="center" vertical="top" wrapText="1"/>
    </xf>
    <xf numFmtId="0" fontId="16" fillId="2" borderId="0" xfId="0" applyFont="1" applyFill="1" applyAlignment="1" applyProtection="1">
      <alignment horizontal="center" vertical="top" wrapText="1"/>
    </xf>
    <xf numFmtId="0" fontId="3" fillId="2" borderId="0" xfId="0" applyFont="1" applyFill="1" applyAlignment="1" applyProtection="1">
      <alignment horizontal="center"/>
    </xf>
    <xf numFmtId="0" fontId="6" fillId="2" borderId="0" xfId="0" applyFont="1" applyFill="1" applyAlignment="1">
      <alignment horizontal="left" wrapText="1" indent="8"/>
    </xf>
    <xf numFmtId="0" fontId="11" fillId="2" borderId="0" xfId="0" applyFont="1" applyFill="1" applyAlignment="1" applyProtection="1">
      <alignment horizontal="left" wrapText="1"/>
      <protection locked="0"/>
    </xf>
    <xf numFmtId="0" fontId="11" fillId="2" borderId="0" xfId="0" applyFont="1" applyFill="1" applyAlignment="1" applyProtection="1">
      <alignment horizontal="left" indent="6"/>
    </xf>
    <xf numFmtId="0" fontId="3" fillId="2" borderId="0" xfId="0" applyFont="1" applyFill="1" applyBorder="1" applyProtection="1"/>
    <xf numFmtId="0" fontId="4" fillId="2" borderId="0" xfId="0" applyFont="1" applyFill="1" applyBorder="1" applyAlignment="1" applyProtection="1">
      <alignment horizontal="right" vertical="center"/>
    </xf>
    <xf numFmtId="0" fontId="4" fillId="2" borderId="4" xfId="0" applyFont="1" applyFill="1" applyBorder="1" applyAlignment="1" applyProtection="1">
      <alignment horizontal="center" vertical="center"/>
      <protection locked="0"/>
    </xf>
    <xf numFmtId="0" fontId="31" fillId="2" borderId="0" xfId="0" applyFont="1" applyFill="1" applyAlignment="1">
      <alignment horizontal="justify" wrapText="1"/>
    </xf>
    <xf numFmtId="0" fontId="4" fillId="2" borderId="4" xfId="0" applyFont="1" applyFill="1" applyBorder="1" applyAlignment="1" applyProtection="1">
      <alignment horizontal="center" vertical="center"/>
      <protection locked="0"/>
    </xf>
    <xf numFmtId="0" fontId="4" fillId="2" borderId="0" xfId="0" applyFont="1" applyFill="1" applyBorder="1" applyAlignment="1" applyProtection="1"/>
    <xf numFmtId="0" fontId="4" fillId="2" borderId="0" xfId="0" applyFont="1" applyFill="1" applyBorder="1" applyAlignment="1" applyProtection="1">
      <alignment horizontal="right"/>
    </xf>
    <xf numFmtId="0" fontId="4" fillId="2" borderId="0" xfId="0" applyFont="1" applyFill="1" applyBorder="1" applyAlignment="1" applyProtection="1">
      <alignment horizontal="center" wrapText="1"/>
    </xf>
    <xf numFmtId="0" fontId="4" fillId="2" borderId="0" xfId="2" applyFont="1" applyFill="1" applyAlignment="1" applyProtection="1">
      <alignment wrapText="1"/>
    </xf>
    <xf numFmtId="0" fontId="3" fillId="2" borderId="0" xfId="2" applyFont="1" applyFill="1" applyProtection="1"/>
    <xf numFmtId="0" fontId="3" fillId="2" borderId="4" xfId="2" applyFont="1" applyFill="1" applyBorder="1" applyAlignment="1" applyProtection="1">
      <alignment vertical="center"/>
    </xf>
    <xf numFmtId="0" fontId="3" fillId="2" borderId="11"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4" fillId="2" borderId="0" xfId="0" applyFont="1" applyFill="1" applyAlignment="1">
      <alignment wrapText="1"/>
    </xf>
    <xf numFmtId="0" fontId="3" fillId="2" borderId="4" xfId="0" applyFont="1" applyFill="1" applyBorder="1" applyAlignment="1">
      <alignment horizontal="center"/>
    </xf>
    <xf numFmtId="0" fontId="3" fillId="2" borderId="4" xfId="0" applyFont="1" applyFill="1" applyBorder="1" applyAlignment="1" applyProtection="1">
      <alignment horizontal="center"/>
    </xf>
    <xf numFmtId="0" fontId="4" fillId="2" borderId="0" xfId="2" applyFont="1" applyFill="1" applyAlignment="1">
      <alignment vertical="center"/>
    </xf>
    <xf numFmtId="0" fontId="9" fillId="2" borderId="0" xfId="2" applyFont="1" applyFill="1" applyAlignment="1">
      <alignment vertical="center"/>
    </xf>
    <xf numFmtId="0" fontId="20" fillId="2" borderId="0" xfId="2" applyFont="1" applyFill="1" applyAlignment="1">
      <alignment horizontal="right" vertical="center"/>
    </xf>
    <xf numFmtId="0" fontId="21" fillId="2" borderId="4" xfId="2" applyFont="1" applyFill="1" applyBorder="1" applyAlignment="1" applyProtection="1">
      <alignment horizontal="center" vertical="center"/>
      <protection locked="0"/>
    </xf>
    <xf numFmtId="0" fontId="9" fillId="2" borderId="0" xfId="2" applyFont="1" applyFill="1" applyBorder="1" applyAlignment="1" applyProtection="1">
      <alignment vertical="center"/>
      <protection locked="0"/>
    </xf>
    <xf numFmtId="0" fontId="20" fillId="2" borderId="4" xfId="2" applyFont="1" applyFill="1" applyBorder="1" applyAlignment="1" applyProtection="1">
      <alignment horizontal="center" vertical="center"/>
      <protection locked="0"/>
    </xf>
    <xf numFmtId="0" fontId="9" fillId="2" borderId="0" xfId="2" applyFont="1" applyFill="1" applyAlignment="1">
      <alignment horizontal="center" vertical="center"/>
    </xf>
    <xf numFmtId="0" fontId="9" fillId="2" borderId="0" xfId="2" applyFont="1" applyFill="1"/>
    <xf numFmtId="0" fontId="9" fillId="2" borderId="5" xfId="2" applyFont="1" applyFill="1" applyBorder="1" applyAlignment="1"/>
    <xf numFmtId="0" fontId="9" fillId="2" borderId="0" xfId="2" applyFont="1" applyFill="1" applyBorder="1" applyAlignment="1"/>
    <xf numFmtId="0" fontId="9" fillId="2" borderId="0" xfId="2" applyFont="1" applyFill="1" applyAlignment="1">
      <alignment textRotation="90"/>
    </xf>
    <xf numFmtId="0" fontId="20" fillId="2" borderId="0" xfId="2" applyFont="1" applyFill="1" applyAlignment="1">
      <alignment vertical="center"/>
    </xf>
    <xf numFmtId="0" fontId="22" fillId="2" borderId="4" xfId="2" applyFont="1" applyFill="1" applyBorder="1" applyAlignment="1" applyProtection="1">
      <alignment horizontal="center" vertical="top"/>
      <protection locked="0"/>
    </xf>
    <xf numFmtId="0" fontId="23" fillId="2" borderId="0" xfId="2" applyFont="1" applyFill="1" applyAlignment="1">
      <alignment vertical="center"/>
    </xf>
    <xf numFmtId="0" fontId="24" fillId="2" borderId="4" xfId="2" applyFont="1" applyFill="1" applyBorder="1" applyAlignment="1" applyProtection="1">
      <alignment horizontal="center" vertical="top"/>
      <protection locked="0"/>
    </xf>
    <xf numFmtId="0" fontId="9" fillId="2" borderId="0" xfId="2" applyFont="1" applyFill="1" applyAlignment="1">
      <alignment horizontal="center"/>
    </xf>
    <xf numFmtId="0" fontId="9" fillId="2" borderId="0" xfId="2" applyFont="1" applyFill="1" applyAlignment="1"/>
    <xf numFmtId="0" fontId="20" fillId="2" borderId="0" xfId="2" applyFont="1" applyFill="1" applyBorder="1" applyAlignment="1">
      <alignment horizontal="right" vertical="center"/>
    </xf>
    <xf numFmtId="0" fontId="33" fillId="0" borderId="0" xfId="3" applyFont="1" applyAlignment="1">
      <alignment horizontal="center"/>
    </xf>
    <xf numFmtId="0" fontId="1" fillId="0" borderId="0" xfId="3" applyFont="1"/>
    <xf numFmtId="0" fontId="1" fillId="0" borderId="0" xfId="3" applyFont="1" applyAlignment="1">
      <alignment horizontal="left" wrapText="1"/>
    </xf>
    <xf numFmtId="0" fontId="1" fillId="0" borderId="0" xfId="3" applyFont="1" applyAlignment="1">
      <alignment wrapText="1"/>
    </xf>
    <xf numFmtId="0" fontId="33" fillId="0" borderId="20" xfId="3" applyFont="1" applyBorder="1" applyAlignment="1">
      <alignment horizontal="center" vertical="center" wrapText="1"/>
    </xf>
    <xf numFmtId="0" fontId="33" fillId="0" borderId="21" xfId="3" applyFont="1" applyBorder="1" applyAlignment="1">
      <alignment horizontal="center" vertical="center" wrapText="1"/>
    </xf>
    <xf numFmtId="0" fontId="37" fillId="0" borderId="22" xfId="3" applyFont="1" applyBorder="1" applyAlignment="1">
      <alignment horizontal="center" vertical="center" wrapText="1"/>
    </xf>
    <xf numFmtId="0" fontId="37" fillId="0" borderId="20" xfId="3" applyFont="1" applyBorder="1" applyAlignment="1">
      <alignment horizontal="center" vertical="center" wrapText="1"/>
    </xf>
    <xf numFmtId="0" fontId="33" fillId="0" borderId="0" xfId="3" applyFont="1" applyAlignment="1">
      <alignment horizontal="center" vertical="center"/>
    </xf>
    <xf numFmtId="0" fontId="1" fillId="0" borderId="23" xfId="3" applyFont="1" applyBorder="1" applyAlignment="1">
      <alignment horizontal="center"/>
    </xf>
    <xf numFmtId="0" fontId="1" fillId="0" borderId="24" xfId="3" applyFont="1" applyBorder="1" applyAlignment="1">
      <alignment horizontal="center"/>
    </xf>
    <xf numFmtId="0" fontId="1" fillId="0" borderId="25" xfId="3" applyFont="1" applyBorder="1" applyAlignment="1">
      <alignment horizontal="center"/>
    </xf>
    <xf numFmtId="0" fontId="1" fillId="0" borderId="24" xfId="3" applyFont="1" applyBorder="1" applyAlignment="1">
      <alignment wrapText="1"/>
    </xf>
    <xf numFmtId="0" fontId="1" fillId="0" borderId="23" xfId="3" applyFont="1" applyBorder="1" applyAlignment="1">
      <alignment wrapText="1"/>
    </xf>
    <xf numFmtId="0" fontId="33" fillId="0" borderId="0" xfId="3" applyFont="1"/>
    <xf numFmtId="0" fontId="1" fillId="0" borderId="26" xfId="3" applyFont="1" applyBorder="1" applyAlignment="1">
      <alignment horizontal="center"/>
    </xf>
    <xf numFmtId="0" fontId="1" fillId="0" borderId="27" xfId="3" applyFont="1" applyBorder="1" applyAlignment="1">
      <alignment horizontal="center"/>
    </xf>
    <xf numFmtId="0" fontId="1" fillId="0" borderId="28" xfId="3" applyFont="1" applyBorder="1" applyAlignment="1">
      <alignment horizontal="center"/>
    </xf>
    <xf numFmtId="0" fontId="1" fillId="0" borderId="27" xfId="3" applyFont="1" applyBorder="1" applyAlignment="1">
      <alignment wrapText="1"/>
    </xf>
    <xf numFmtId="0" fontId="1" fillId="0" borderId="26" xfId="3" applyFont="1" applyBorder="1" applyAlignment="1">
      <alignment wrapText="1"/>
    </xf>
    <xf numFmtId="0" fontId="1" fillId="0" borderId="27" xfId="3" applyFont="1" applyBorder="1"/>
    <xf numFmtId="0" fontId="1" fillId="0" borderId="26" xfId="3" applyFont="1" applyBorder="1"/>
    <xf numFmtId="0" fontId="1" fillId="0" borderId="29" xfId="3" applyFont="1" applyBorder="1" applyAlignment="1">
      <alignment horizontal="center"/>
    </xf>
    <xf numFmtId="0" fontId="1" fillId="0" borderId="30" xfId="3" applyFont="1" applyBorder="1" applyAlignment="1">
      <alignment horizontal="center"/>
    </xf>
    <xf numFmtId="0" fontId="1" fillId="0" borderId="31" xfId="3" applyFont="1" applyBorder="1" applyAlignment="1">
      <alignment horizontal="center"/>
    </xf>
    <xf numFmtId="0" fontId="1" fillId="0" borderId="30" xfId="3" applyFont="1" applyBorder="1" applyAlignment="1">
      <alignment wrapText="1"/>
    </xf>
    <xf numFmtId="0" fontId="1" fillId="0" borderId="29" xfId="3" applyFont="1" applyBorder="1" applyAlignment="1">
      <alignment wrapText="1"/>
    </xf>
    <xf numFmtId="0" fontId="1" fillId="0" borderId="0" xfId="3" applyFont="1" applyAlignment="1">
      <alignment horizontal="center"/>
    </xf>
    <xf numFmtId="0" fontId="1" fillId="0" borderId="0" xfId="3" applyFont="1" applyAlignment="1">
      <alignment vertical="center"/>
    </xf>
    <xf numFmtId="0" fontId="33" fillId="0" borderId="0" xfId="3" applyFont="1" applyAlignment="1">
      <alignment horizontal="center" wrapText="1"/>
    </xf>
    <xf numFmtId="0" fontId="33" fillId="0" borderId="0" xfId="3" applyFont="1" applyAlignment="1">
      <alignment wrapText="1"/>
    </xf>
    <xf numFmtId="0" fontId="34" fillId="0" borderId="0" xfId="3" applyFont="1" applyAlignment="1">
      <alignment vertical="center"/>
    </xf>
    <xf numFmtId="0" fontId="14" fillId="2" borderId="5"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164" fontId="3" fillId="2" borderId="9" xfId="0" applyNumberFormat="1"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0" fontId="9" fillId="2" borderId="13" xfId="0" applyFont="1" applyFill="1" applyBorder="1" applyAlignment="1" applyProtection="1">
      <alignment horizontal="center"/>
    </xf>
    <xf numFmtId="0" fontId="4" fillId="2" borderId="0" xfId="0" applyFont="1" applyFill="1" applyAlignment="1" applyProtection="1">
      <alignment horizontal="left" indent="4"/>
    </xf>
    <xf numFmtId="0" fontId="3" fillId="2" borderId="0" xfId="0" applyFont="1" applyFill="1" applyAlignment="1" applyProtection="1">
      <alignment horizontal="center" wrapText="1"/>
    </xf>
    <xf numFmtId="0" fontId="4" fillId="2" borderId="0" xfId="0" applyFont="1" applyFill="1" applyBorder="1" applyAlignment="1" applyProtection="1">
      <alignment horizontal="center"/>
    </xf>
    <xf numFmtId="164" fontId="13" fillId="2" borderId="4" xfId="1" applyNumberFormat="1" applyFill="1" applyBorder="1" applyAlignment="1" applyProtection="1">
      <alignment horizontal="center" vertical="center"/>
      <protection locked="0"/>
    </xf>
    <xf numFmtId="164" fontId="3" fillId="2" borderId="4" xfId="0" applyNumberFormat="1" applyFont="1" applyFill="1" applyBorder="1" applyAlignment="1" applyProtection="1">
      <alignment horizontal="center" vertical="center"/>
      <protection locked="0"/>
    </xf>
    <xf numFmtId="0" fontId="28" fillId="2" borderId="0" xfId="0" applyFont="1" applyFill="1" applyAlignment="1" applyProtection="1">
      <alignment horizontal="right" vertical="top" textRotation="180"/>
    </xf>
    <xf numFmtId="0" fontId="28" fillId="2" borderId="0" xfId="0" applyFont="1" applyFill="1" applyBorder="1" applyAlignment="1" applyProtection="1">
      <alignment horizontal="right" vertical="top" textRotation="180"/>
    </xf>
    <xf numFmtId="0" fontId="4" fillId="2" borderId="0" xfId="0" applyFont="1" applyFill="1" applyAlignment="1">
      <alignment horizontal="right" vertical="top" textRotation="180" wrapText="1"/>
    </xf>
    <xf numFmtId="0" fontId="4"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1" fillId="2" borderId="0" xfId="0" applyFont="1" applyFill="1" applyAlignment="1">
      <alignment horizontal="center"/>
    </xf>
    <xf numFmtId="0" fontId="19" fillId="2" borderId="0" xfId="0" applyFont="1" applyFill="1" applyAlignment="1">
      <alignment horizontal="center"/>
    </xf>
    <xf numFmtId="0" fontId="16" fillId="2" borderId="0" xfId="0" applyFont="1" applyFill="1" applyAlignment="1">
      <alignment horizontal="center" vertical="top" wrapText="1"/>
    </xf>
    <xf numFmtId="0" fontId="3" fillId="2" borderId="0" xfId="0" applyFont="1" applyFill="1" applyBorder="1" applyAlignment="1">
      <alignment horizontal="center"/>
    </xf>
    <xf numFmtId="0" fontId="3" fillId="2" borderId="0" xfId="0" applyFont="1" applyFill="1" applyBorder="1" applyAlignment="1" applyProtection="1">
      <alignment horizontal="center"/>
    </xf>
    <xf numFmtId="0" fontId="4" fillId="2" borderId="0" xfId="0" applyFont="1" applyFill="1" applyAlignment="1" applyProtection="1">
      <alignment horizontal="center"/>
    </xf>
    <xf numFmtId="0" fontId="11" fillId="2" borderId="0" xfId="0" applyFont="1" applyFill="1" applyAlignment="1" applyProtection="1">
      <alignment horizontal="center"/>
    </xf>
    <xf numFmtId="0" fontId="4" fillId="2" borderId="0" xfId="0" applyFont="1" applyFill="1" applyAlignment="1" applyProtection="1">
      <alignment horizontal="right" vertical="center" textRotation="180"/>
    </xf>
    <xf numFmtId="0" fontId="11" fillId="2" borderId="0" xfId="0" applyFont="1" applyFill="1" applyAlignment="1" applyProtection="1">
      <alignment horizontal="center" vertical="center"/>
    </xf>
    <xf numFmtId="0" fontId="18" fillId="2" borderId="0" xfId="0" applyFont="1" applyFill="1" applyAlignment="1" applyProtection="1">
      <alignment horizontal="center" vertical="top" wrapText="1"/>
    </xf>
    <xf numFmtId="0" fontId="3" fillId="2" borderId="0" xfId="0" applyFont="1" applyFill="1" applyAlignment="1" applyProtection="1">
      <alignment horizontal="center"/>
    </xf>
    <xf numFmtId="0" fontId="16" fillId="2" borderId="0" xfId="0" applyFont="1" applyFill="1" applyAlignment="1" applyProtection="1">
      <alignment horizontal="center" vertical="top" wrapText="1"/>
    </xf>
    <xf numFmtId="0" fontId="4" fillId="2" borderId="7" xfId="0" applyFont="1" applyFill="1" applyBorder="1" applyAlignment="1" applyProtection="1">
      <alignment horizontal="center"/>
    </xf>
    <xf numFmtId="0" fontId="3" fillId="2" borderId="4" xfId="0" applyFont="1" applyFill="1" applyBorder="1" applyAlignment="1" applyProtection="1">
      <alignment horizontal="left" indent="1"/>
      <protection locked="0"/>
    </xf>
    <xf numFmtId="0" fontId="3" fillId="2" borderId="11" xfId="0" applyFont="1" applyFill="1" applyBorder="1" applyAlignment="1" applyProtection="1">
      <alignment horizontal="left" indent="1"/>
      <protection locked="0"/>
    </xf>
    <xf numFmtId="0" fontId="3" fillId="2" borderId="1" xfId="0" applyFont="1" applyFill="1" applyBorder="1" applyAlignment="1" applyProtection="1">
      <alignment horizontal="left" indent="1"/>
      <protection locked="0"/>
    </xf>
    <xf numFmtId="0" fontId="4" fillId="2" borderId="4" xfId="0" applyFont="1" applyFill="1" applyBorder="1" applyAlignment="1" applyProtection="1">
      <alignment horizontal="center" wrapText="1"/>
    </xf>
    <xf numFmtId="0" fontId="4" fillId="2" borderId="4" xfId="0" applyFont="1" applyFill="1" applyBorder="1" applyAlignment="1" applyProtection="1">
      <alignment horizontal="center"/>
    </xf>
    <xf numFmtId="165" fontId="4" fillId="2" borderId="4" xfId="0" applyNumberFormat="1" applyFont="1" applyFill="1" applyBorder="1" applyAlignment="1" applyProtection="1">
      <alignment horizontal="center" wrapText="1"/>
    </xf>
    <xf numFmtId="165" fontId="4" fillId="2" borderId="4" xfId="0" applyNumberFormat="1" applyFont="1" applyFill="1" applyBorder="1" applyAlignment="1" applyProtection="1">
      <alignment horizontal="center"/>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right" vertical="top" textRotation="180"/>
    </xf>
    <xf numFmtId="0" fontId="11" fillId="2" borderId="0" xfId="0" applyFont="1" applyFill="1" applyBorder="1" applyAlignment="1" applyProtection="1">
      <alignment horizontal="center" vertical="center"/>
    </xf>
    <xf numFmtId="0" fontId="33" fillId="0" borderId="0" xfId="3" applyFont="1" applyAlignment="1">
      <alignment horizontal="center"/>
    </xf>
    <xf numFmtId="0" fontId="34" fillId="0" borderId="16" xfId="3" applyFont="1" applyBorder="1" applyAlignment="1">
      <alignment horizontal="center" vertical="center" wrapText="1"/>
    </xf>
    <xf numFmtId="0" fontId="1" fillId="0" borderId="16" xfId="3" applyFont="1" applyBorder="1" applyAlignment="1">
      <alignment horizontal="left" vertical="center" wrapText="1"/>
    </xf>
    <xf numFmtId="0" fontId="34" fillId="0" borderId="17" xfId="3" applyFont="1" applyBorder="1" applyAlignment="1">
      <alignment horizontal="left" vertical="center" wrapText="1"/>
    </xf>
    <xf numFmtId="0" fontId="34" fillId="0" borderId="18" xfId="3" applyFont="1" applyBorder="1" applyAlignment="1">
      <alignment horizontal="left" vertical="center" wrapText="1"/>
    </xf>
    <xf numFmtId="0" fontId="34" fillId="0" borderId="19" xfId="3" applyFont="1" applyBorder="1" applyAlignment="1">
      <alignment horizontal="left" vertical="center" wrapText="1"/>
    </xf>
    <xf numFmtId="0" fontId="20" fillId="2" borderId="0" xfId="2" applyFont="1" applyFill="1" applyBorder="1" applyAlignment="1">
      <alignment horizontal="right" vertical="center"/>
    </xf>
    <xf numFmtId="0" fontId="20" fillId="2" borderId="8" xfId="2" applyFont="1" applyFill="1" applyBorder="1" applyAlignment="1">
      <alignment horizontal="right" vertical="center"/>
    </xf>
    <xf numFmtId="0" fontId="9" fillId="2" borderId="4" xfId="2" applyFont="1" applyFill="1" applyBorder="1" applyAlignment="1" applyProtection="1">
      <alignment horizontal="center" vertical="center"/>
      <protection locked="0"/>
    </xf>
    <xf numFmtId="164" fontId="20" fillId="2" borderId="4" xfId="2" applyNumberFormat="1" applyFont="1" applyFill="1" applyBorder="1" applyAlignment="1" applyProtection="1">
      <alignment horizontal="center" vertical="center"/>
      <protection locked="0"/>
    </xf>
    <xf numFmtId="0" fontId="9" fillId="2" borderId="11" xfId="2" applyFont="1" applyFill="1" applyBorder="1" applyAlignment="1" applyProtection="1">
      <alignment horizontal="center" vertical="center"/>
      <protection locked="0"/>
    </xf>
    <xf numFmtId="0" fontId="9" fillId="2" borderId="9" xfId="2" applyFont="1" applyFill="1" applyBorder="1" applyAlignment="1" applyProtection="1">
      <alignment horizontal="center" vertical="center"/>
      <protection locked="0"/>
    </xf>
    <xf numFmtId="0" fontId="9" fillId="2" borderId="1" xfId="2" applyFont="1" applyFill="1" applyBorder="1" applyAlignment="1" applyProtection="1">
      <alignment horizontal="center" vertical="center"/>
      <protection locked="0"/>
    </xf>
    <xf numFmtId="0" fontId="20" fillId="2" borderId="0" xfId="2" applyFont="1" applyFill="1" applyAlignment="1">
      <alignment horizontal="right" vertical="top" textRotation="180" wrapText="1"/>
    </xf>
    <xf numFmtId="0" fontId="20" fillId="2" borderId="7" xfId="2" applyFont="1" applyFill="1" applyBorder="1" applyAlignment="1">
      <alignment horizontal="right" vertical="top" textRotation="180" wrapText="1"/>
    </xf>
    <xf numFmtId="0" fontId="9" fillId="2" borderId="0" xfId="2" applyFont="1" applyFill="1" applyBorder="1" applyAlignment="1">
      <alignment horizontal="center" wrapText="1"/>
    </xf>
    <xf numFmtId="0" fontId="29" fillId="2" borderId="0" xfId="2" applyFont="1" applyFill="1" applyAlignment="1">
      <alignment horizontal="center"/>
    </xf>
    <xf numFmtId="0" fontId="20" fillId="2" borderId="0" xfId="2" applyFont="1" applyFill="1" applyAlignment="1">
      <alignment horizontal="center" wrapText="1"/>
    </xf>
    <xf numFmtId="0" fontId="20" fillId="2" borderId="11" xfId="2" applyFont="1" applyFill="1" applyBorder="1" applyAlignment="1">
      <alignment horizontal="center"/>
    </xf>
    <xf numFmtId="0" fontId="20" fillId="2" borderId="9" xfId="2" applyFont="1" applyFill="1" applyBorder="1" applyAlignment="1">
      <alignment horizontal="center"/>
    </xf>
    <xf numFmtId="0" fontId="20" fillId="2" borderId="1" xfId="2" applyFont="1" applyFill="1" applyBorder="1" applyAlignment="1">
      <alignment horizontal="center"/>
    </xf>
    <xf numFmtId="0" fontId="20" fillId="2" borderId="5" xfId="2" applyFont="1" applyFill="1" applyBorder="1" applyAlignment="1">
      <alignment horizontal="right" vertical="center"/>
    </xf>
    <xf numFmtId="0" fontId="9" fillId="2" borderId="14" xfId="2" applyFont="1" applyFill="1" applyBorder="1" applyAlignment="1">
      <alignment horizontal="center" wrapText="1"/>
    </xf>
    <xf numFmtId="0" fontId="9" fillId="2" borderId="10" xfId="2" applyFont="1" applyFill="1" applyBorder="1" applyAlignment="1">
      <alignment horizontal="center" wrapText="1"/>
    </xf>
    <xf numFmtId="0" fontId="9" fillId="2" borderId="5" xfId="2" applyFont="1" applyFill="1" applyBorder="1" applyAlignment="1">
      <alignment horizontal="center" textRotation="90"/>
    </xf>
    <xf numFmtId="0" fontId="9" fillId="2" borderId="6" xfId="2" applyFont="1" applyFill="1" applyBorder="1" applyAlignment="1">
      <alignment horizontal="center" textRotation="90"/>
    </xf>
    <xf numFmtId="0" fontId="9" fillId="2" borderId="0" xfId="2" applyFont="1" applyFill="1" applyBorder="1" applyAlignment="1">
      <alignment horizontal="center" textRotation="90"/>
    </xf>
    <xf numFmtId="0" fontId="9" fillId="2" borderId="7" xfId="2" applyFont="1" applyFill="1" applyBorder="1" applyAlignment="1">
      <alignment horizontal="center" textRotation="90"/>
    </xf>
    <xf numFmtId="0" fontId="20" fillId="2" borderId="7" xfId="2" applyFont="1" applyFill="1" applyBorder="1" applyAlignment="1">
      <alignment horizontal="center"/>
    </xf>
    <xf numFmtId="0" fontId="20" fillId="2" borderId="15" xfId="2" applyFont="1" applyFill="1" applyBorder="1" applyAlignment="1">
      <alignment horizontal="center"/>
    </xf>
    <xf numFmtId="0" fontId="33" fillId="3" borderId="21" xfId="3" applyFont="1" applyFill="1" applyBorder="1" applyAlignment="1">
      <alignment horizontal="center" vertical="center" wrapText="1"/>
    </xf>
    <xf numFmtId="0" fontId="37" fillId="3" borderId="22" xfId="3" applyFont="1" applyFill="1" applyBorder="1" applyAlignment="1">
      <alignment horizontal="center" vertical="center" wrapText="1"/>
    </xf>
    <xf numFmtId="0" fontId="1" fillId="3" borderId="24" xfId="3" applyFont="1" applyFill="1" applyBorder="1" applyAlignment="1">
      <alignment horizontal="center"/>
    </xf>
    <xf numFmtId="0" fontId="1" fillId="3" borderId="25" xfId="3" applyFont="1" applyFill="1" applyBorder="1" applyAlignment="1">
      <alignment horizontal="center"/>
    </xf>
    <xf numFmtId="0" fontId="1" fillId="3" borderId="27" xfId="3" applyFont="1" applyFill="1" applyBorder="1" applyAlignment="1">
      <alignment horizontal="center"/>
    </xf>
    <xf numFmtId="0" fontId="1" fillId="3" borderId="28" xfId="3" applyFont="1" applyFill="1" applyBorder="1" applyAlignment="1">
      <alignment horizontal="center"/>
    </xf>
    <xf numFmtId="0" fontId="1" fillId="3" borderId="30" xfId="3" applyFont="1" applyFill="1" applyBorder="1" applyAlignment="1">
      <alignment horizontal="center"/>
    </xf>
    <xf numFmtId="0" fontId="1" fillId="3" borderId="31" xfId="3" applyFont="1" applyFill="1" applyBorder="1" applyAlignment="1">
      <alignment horizontal="center"/>
    </xf>
  </cellXfs>
  <cellStyles count="4">
    <cellStyle name="Hyperlink" xfId="1" builtinId="8"/>
    <cellStyle name="Normal" xfId="0" builtinId="0"/>
    <cellStyle name="Normal 2" xfId="2"/>
    <cellStyle name="Normal 3" xfId="3"/>
  </cellStyles>
  <dxfs count="8">
    <dxf>
      <font>
        <condense val="0"/>
        <extend val="0"/>
        <color auto="1"/>
      </font>
      <border>
        <left style="thin">
          <color indexed="64"/>
        </left>
        <right style="thin">
          <color indexed="64"/>
        </right>
        <top style="thin">
          <color indexed="64"/>
        </top>
        <bottom style="thin">
          <color indexed="64"/>
        </bottom>
      </border>
    </dxf>
    <dxf>
      <font>
        <condense val="0"/>
        <extend val="0"/>
        <color auto="1"/>
      </font>
    </dxf>
    <dxf>
      <font>
        <condense val="0"/>
        <extend val="0"/>
        <color auto="1"/>
      </font>
      <border>
        <left style="thin">
          <color indexed="64"/>
        </left>
        <right style="thin">
          <color indexed="64"/>
        </right>
        <top style="thin">
          <color indexed="64"/>
        </top>
        <bottom style="thin">
          <color indexed="64"/>
        </bottom>
      </border>
    </dxf>
    <dxf>
      <font>
        <condense val="0"/>
        <extend val="0"/>
        <color auto="1"/>
      </font>
    </dxf>
    <dxf>
      <font>
        <condense val="0"/>
        <extend val="0"/>
        <color auto="1"/>
      </font>
      <border>
        <left style="thin">
          <color indexed="64"/>
        </left>
        <right style="thin">
          <color indexed="64"/>
        </right>
        <top style="thin">
          <color indexed="64"/>
        </top>
        <bottom style="thin">
          <color indexed="64"/>
        </bottom>
      </border>
    </dxf>
    <dxf>
      <font>
        <condense val="0"/>
        <extend val="0"/>
        <color auto="1"/>
      </font>
    </dxf>
    <dxf>
      <font>
        <condense val="0"/>
        <extend val="0"/>
        <color auto="1"/>
      </font>
      <border>
        <left style="thin">
          <color indexed="64"/>
        </left>
        <right style="thin">
          <color indexed="64"/>
        </right>
        <top style="thin">
          <color indexed="64"/>
        </top>
        <bottom style="thin">
          <color indexed="64"/>
        </bottom>
      </border>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3629025</xdr:colOff>
      <xdr:row>0</xdr:row>
      <xdr:rowOff>0</xdr:rowOff>
    </xdr:from>
    <xdr:to>
      <xdr:col>0</xdr:col>
      <xdr:colOff>5857875</xdr:colOff>
      <xdr:row>6</xdr:row>
      <xdr:rowOff>800100</xdr:rowOff>
    </xdr:to>
    <xdr:pic>
      <xdr:nvPicPr>
        <xdr:cNvPr id="1025" name="Picture 1" descr="Golf1C">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29025" y="0"/>
          <a:ext cx="2228850" cy="2228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1381126</xdr:colOff>
      <xdr:row>0</xdr:row>
      <xdr:rowOff>57151</xdr:rowOff>
    </xdr:from>
    <xdr:to>
      <xdr:col>3</xdr:col>
      <xdr:colOff>2352676</xdr:colOff>
      <xdr:row>5</xdr:row>
      <xdr:rowOff>114372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4371976" y="57151"/>
          <a:ext cx="971550" cy="11906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100852</xdr:colOff>
      <xdr:row>3</xdr:row>
      <xdr:rowOff>44823</xdr:rowOff>
    </xdr:from>
    <xdr:to>
      <xdr:col>2</xdr:col>
      <xdr:colOff>1070057</xdr:colOff>
      <xdr:row>9</xdr:row>
      <xdr:rowOff>89646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515470" y="649941"/>
          <a:ext cx="969205" cy="11878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280148</xdr:colOff>
      <xdr:row>0</xdr:row>
      <xdr:rowOff>649942</xdr:rowOff>
    </xdr:from>
    <xdr:to>
      <xdr:col>9</xdr:col>
      <xdr:colOff>455799</xdr:colOff>
      <xdr:row>2</xdr:row>
      <xdr:rowOff>448236</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7788089" y="649942"/>
          <a:ext cx="960063" cy="11766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235325</xdr:colOff>
      <xdr:row>1</xdr:row>
      <xdr:rowOff>1</xdr:rowOff>
    </xdr:from>
    <xdr:to>
      <xdr:col>9</xdr:col>
      <xdr:colOff>392690</xdr:colOff>
      <xdr:row>3</xdr:row>
      <xdr:rowOff>33619</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743266" y="773207"/>
          <a:ext cx="941776" cy="11542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44"/>
  <sheetViews>
    <sheetView topLeftCell="A28" workbookViewId="0"/>
  </sheetViews>
  <sheetFormatPr defaultColWidth="9.08984375" defaultRowHeight="15.5" x14ac:dyDescent="0.35"/>
  <cols>
    <col min="1" max="1" width="110.6328125" style="5" customWidth="1"/>
    <col min="2" max="2" width="9.08984375" style="2"/>
    <col min="3" max="3" width="12.08984375" style="2" bestFit="1" customWidth="1"/>
    <col min="4" max="4" width="10.08984375" style="2" bestFit="1" customWidth="1"/>
    <col min="5" max="16384" width="9.08984375" style="2"/>
  </cols>
  <sheetData>
    <row r="1" spans="1:4" ht="17.5" x14ac:dyDescent="0.35">
      <c r="A1" s="71"/>
      <c r="C1" s="23"/>
    </row>
    <row r="2" spans="1:4" x14ac:dyDescent="0.35">
      <c r="C2" s="23"/>
      <c r="D2" s="59"/>
    </row>
    <row r="3" spans="1:4" x14ac:dyDescent="0.35">
      <c r="A3" s="2"/>
    </row>
    <row r="4" spans="1:4" ht="23" x14ac:dyDescent="0.5">
      <c r="A4" s="70" t="s">
        <v>60</v>
      </c>
    </row>
    <row r="5" spans="1:4" ht="23" x14ac:dyDescent="0.5">
      <c r="A5" s="8" t="s">
        <v>0</v>
      </c>
    </row>
    <row r="6" spans="1:4" x14ac:dyDescent="0.35">
      <c r="A6" s="4"/>
    </row>
    <row r="7" spans="1:4" ht="64.5" customHeight="1" x14ac:dyDescent="0.35">
      <c r="A7" s="1" t="s">
        <v>1</v>
      </c>
    </row>
    <row r="8" spans="1:4" ht="31" x14ac:dyDescent="0.35">
      <c r="A8" s="5" t="s">
        <v>2</v>
      </c>
    </row>
    <row r="9" spans="1:4" ht="12.75" customHeight="1" x14ac:dyDescent="0.35"/>
    <row r="10" spans="1:4" x14ac:dyDescent="0.35">
      <c r="A10" s="7" t="s">
        <v>83</v>
      </c>
    </row>
    <row r="11" spans="1:4" ht="62" x14ac:dyDescent="0.35">
      <c r="A11" s="5" t="s">
        <v>90</v>
      </c>
    </row>
    <row r="12" spans="1:4" ht="12.75" customHeight="1" x14ac:dyDescent="0.35">
      <c r="A12" s="76" t="s">
        <v>91</v>
      </c>
    </row>
    <row r="13" spans="1:4" ht="13.5" customHeight="1" x14ac:dyDescent="0.35">
      <c r="A13" s="6"/>
    </row>
    <row r="14" spans="1:4" ht="15.75" customHeight="1" x14ac:dyDescent="0.35">
      <c r="A14" s="7" t="s">
        <v>75</v>
      </c>
    </row>
    <row r="15" spans="1:4" ht="29.25" customHeight="1" x14ac:dyDescent="0.35">
      <c r="A15" s="3" t="s">
        <v>72</v>
      </c>
    </row>
    <row r="16" spans="1:4" ht="7.5" customHeight="1" x14ac:dyDescent="0.35">
      <c r="A16" s="3"/>
    </row>
    <row r="17" spans="1:1" ht="31" x14ac:dyDescent="0.35">
      <c r="A17" s="3" t="s">
        <v>74</v>
      </c>
    </row>
    <row r="18" spans="1:1" ht="8.25" customHeight="1" x14ac:dyDescent="0.35">
      <c r="A18" s="3"/>
    </row>
    <row r="19" spans="1:1" x14ac:dyDescent="0.35">
      <c r="A19" s="3" t="s">
        <v>73</v>
      </c>
    </row>
    <row r="20" spans="1:1" ht="12.75" customHeight="1" x14ac:dyDescent="0.35">
      <c r="A20" s="3"/>
    </row>
    <row r="21" spans="1:1" x14ac:dyDescent="0.35">
      <c r="A21" s="7" t="s">
        <v>76</v>
      </c>
    </row>
    <row r="22" spans="1:1" ht="31" x14ac:dyDescent="0.35">
      <c r="A22" s="3" t="s">
        <v>72</v>
      </c>
    </row>
    <row r="23" spans="1:1" ht="6.75" customHeight="1" x14ac:dyDescent="0.35"/>
    <row r="24" spans="1:1" x14ac:dyDescent="0.35">
      <c r="A24" s="3" t="s">
        <v>73</v>
      </c>
    </row>
    <row r="26" spans="1:1" x14ac:dyDescent="0.35">
      <c r="A26" s="7" t="s">
        <v>79</v>
      </c>
    </row>
    <row r="27" spans="1:1" ht="78.75" customHeight="1" x14ac:dyDescent="0.35">
      <c r="A27" s="3" t="s">
        <v>89</v>
      </c>
    </row>
    <row r="28" spans="1:1" ht="11.25" customHeight="1" x14ac:dyDescent="0.35">
      <c r="A28" s="3"/>
    </row>
    <row r="29" spans="1:1" ht="30" customHeight="1" x14ac:dyDescent="0.35">
      <c r="A29" s="3" t="s">
        <v>80</v>
      </c>
    </row>
    <row r="30" spans="1:1" ht="9" customHeight="1" x14ac:dyDescent="0.35">
      <c r="A30" s="3"/>
    </row>
    <row r="31" spans="1:1" ht="31" x14ac:dyDescent="0.35">
      <c r="A31" s="3" t="s">
        <v>81</v>
      </c>
    </row>
    <row r="32" spans="1:1" x14ac:dyDescent="0.35">
      <c r="A32" s="3"/>
    </row>
    <row r="33" spans="1:1" x14ac:dyDescent="0.35">
      <c r="A33" s="7" t="s">
        <v>78</v>
      </c>
    </row>
    <row r="34" spans="1:1" ht="31" x14ac:dyDescent="0.35">
      <c r="A34" s="3" t="s">
        <v>82</v>
      </c>
    </row>
    <row r="35" spans="1:1" ht="7.5" customHeight="1" x14ac:dyDescent="0.35">
      <c r="A35" s="3"/>
    </row>
    <row r="36" spans="1:1" x14ac:dyDescent="0.35">
      <c r="A36" s="3" t="s">
        <v>59</v>
      </c>
    </row>
    <row r="38" spans="1:1" x14ac:dyDescent="0.35">
      <c r="A38" s="7" t="s">
        <v>77</v>
      </c>
    </row>
    <row r="39" spans="1:1" x14ac:dyDescent="0.35">
      <c r="A39" s="3" t="s">
        <v>63</v>
      </c>
    </row>
    <row r="41" spans="1:1" ht="12.75" customHeight="1" x14ac:dyDescent="0.35">
      <c r="A41" s="6" t="s">
        <v>3</v>
      </c>
    </row>
    <row r="44" spans="1:1" ht="12.75" customHeight="1" x14ac:dyDescent="0.35"/>
  </sheetData>
  <sheetProtection selectLockedCells="1"/>
  <phoneticPr fontId="2" type="noConversion"/>
  <pageMargins left="0.25" right="0.25" top="0.25" bottom="0.25" header="0.5" footer="0.5"/>
  <pageSetup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8"/>
  <sheetViews>
    <sheetView topLeftCell="A16" workbookViewId="0">
      <selection activeCell="A12" sqref="A12"/>
    </sheetView>
  </sheetViews>
  <sheetFormatPr defaultColWidth="9.08984375" defaultRowHeight="13" x14ac:dyDescent="0.3"/>
  <cols>
    <col min="1" max="1" width="98" style="10" customWidth="1"/>
    <col min="2" max="16384" width="9.08984375" style="10"/>
  </cols>
  <sheetData>
    <row r="1" spans="1:2" ht="17.5" x14ac:dyDescent="0.35">
      <c r="A1" s="16" t="str">
        <f>Year&amp;" Fall Championships Golf Competition"</f>
        <v xml:space="preserve"> Fall Championships Golf Competition</v>
      </c>
    </row>
    <row r="2" spans="1:2" ht="17.5" x14ac:dyDescent="0.35">
      <c r="A2" s="17" t="s">
        <v>4</v>
      </c>
    </row>
    <row r="3" spans="1:2" ht="14" x14ac:dyDescent="0.3">
      <c r="A3" s="11" t="s">
        <v>5</v>
      </c>
    </row>
    <row r="4" spans="1:2" ht="14" x14ac:dyDescent="0.3">
      <c r="A4" s="11"/>
    </row>
    <row r="5" spans="1:2" ht="15" x14ac:dyDescent="0.3">
      <c r="A5" s="9"/>
    </row>
    <row r="6" spans="1:2" ht="15.5" x14ac:dyDescent="0.35">
      <c r="A6" s="12" t="s">
        <v>115</v>
      </c>
      <c r="B6" s="2" t="s">
        <v>6</v>
      </c>
    </row>
    <row r="7" spans="1:2" ht="15.5" x14ac:dyDescent="0.35">
      <c r="A7" s="13" t="s">
        <v>51</v>
      </c>
    </row>
    <row r="8" spans="1:2" ht="15.5" x14ac:dyDescent="0.35">
      <c r="A8" s="14" t="s">
        <v>64</v>
      </c>
    </row>
    <row r="9" spans="1:2" ht="15.5" x14ac:dyDescent="0.35">
      <c r="A9" s="14" t="s">
        <v>65</v>
      </c>
    </row>
    <row r="10" spans="1:2" ht="15.5" x14ac:dyDescent="0.35">
      <c r="A10" s="14" t="s">
        <v>66</v>
      </c>
    </row>
    <row r="11" spans="1:2" ht="15.5" x14ac:dyDescent="0.35">
      <c r="A11" s="14" t="s">
        <v>67</v>
      </c>
    </row>
    <row r="12" spans="1:2" ht="15.5" x14ac:dyDescent="0.35">
      <c r="A12" s="2"/>
    </row>
    <row r="13" spans="1:2" ht="15.5" x14ac:dyDescent="0.35">
      <c r="A13" s="13" t="s">
        <v>84</v>
      </c>
    </row>
    <row r="14" spans="1:2" ht="15.5" x14ac:dyDescent="0.35">
      <c r="A14" s="14" t="s">
        <v>86</v>
      </c>
    </row>
    <row r="15" spans="1:2" ht="15.5" x14ac:dyDescent="0.35">
      <c r="A15" s="14" t="s">
        <v>87</v>
      </c>
    </row>
    <row r="16" spans="1:2" ht="15.5" x14ac:dyDescent="0.35">
      <c r="A16" s="14" t="s">
        <v>88</v>
      </c>
    </row>
    <row r="18" spans="1:1" ht="15" x14ac:dyDescent="0.3">
      <c r="A18" s="12" t="s">
        <v>116</v>
      </c>
    </row>
    <row r="19" spans="1:1" ht="15.5" x14ac:dyDescent="0.35">
      <c r="A19" s="13" t="s">
        <v>51</v>
      </c>
    </row>
    <row r="20" spans="1:1" ht="15.5" x14ac:dyDescent="0.35">
      <c r="A20" s="14" t="s">
        <v>68</v>
      </c>
    </row>
    <row r="21" spans="1:1" ht="15.5" x14ac:dyDescent="0.35">
      <c r="A21" s="14" t="s">
        <v>69</v>
      </c>
    </row>
    <row r="22" spans="1:1" ht="15.5" x14ac:dyDescent="0.35">
      <c r="A22" s="14" t="s">
        <v>70</v>
      </c>
    </row>
    <row r="23" spans="1:1" ht="15.5" x14ac:dyDescent="0.35">
      <c r="A23" s="14" t="s">
        <v>7</v>
      </c>
    </row>
    <row r="24" spans="1:1" ht="15.5" x14ac:dyDescent="0.35">
      <c r="A24" s="15"/>
    </row>
    <row r="25" spans="1:1" ht="15.5" x14ac:dyDescent="0.35">
      <c r="A25" s="13" t="s">
        <v>85</v>
      </c>
    </row>
    <row r="26" spans="1:1" ht="15.5" x14ac:dyDescent="0.35">
      <c r="A26" s="14" t="s">
        <v>99</v>
      </c>
    </row>
    <row r="27" spans="1:1" ht="15.5" x14ac:dyDescent="0.35">
      <c r="A27" s="14" t="s">
        <v>100</v>
      </c>
    </row>
    <row r="28" spans="1:1" ht="15.5" x14ac:dyDescent="0.35">
      <c r="A28" s="14" t="s">
        <v>101</v>
      </c>
    </row>
  </sheetData>
  <sheetProtection selectLockedCells="1" selectUnlockedCells="1"/>
  <phoneticPr fontId="2" type="noConversion"/>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X27"/>
  <sheetViews>
    <sheetView workbookViewId="0">
      <selection activeCell="A10" sqref="A10"/>
    </sheetView>
  </sheetViews>
  <sheetFormatPr defaultColWidth="9.08984375" defaultRowHeight="15.5" x14ac:dyDescent="0.35"/>
  <cols>
    <col min="1" max="1" width="21" style="34" customWidth="1"/>
    <col min="2" max="2" width="41.54296875" style="63" customWidth="1"/>
    <col min="3" max="3" width="3.36328125" style="63" customWidth="1"/>
    <col min="4" max="4" width="35.90625" style="63" customWidth="1"/>
    <col min="5" max="5" width="19.54296875" style="33" customWidth="1"/>
    <col min="6" max="6" width="3.6328125" style="33" customWidth="1"/>
    <col min="7" max="7" width="3.90625" style="33" customWidth="1"/>
    <col min="8" max="8" width="3.6328125" style="33" customWidth="1"/>
    <col min="9" max="9" width="21.08984375" style="63" customWidth="1"/>
    <col min="10" max="10" width="4.54296875" style="63" customWidth="1"/>
    <col min="11" max="16384" width="9.08984375" style="34"/>
  </cols>
  <sheetData>
    <row r="1" spans="1:13" ht="18.75" customHeight="1" x14ac:dyDescent="0.35">
      <c r="B1" s="72" t="s">
        <v>48</v>
      </c>
      <c r="C1" s="60"/>
      <c r="E1" s="39" t="s">
        <v>27</v>
      </c>
      <c r="F1" s="40">
        <v>1</v>
      </c>
      <c r="G1" s="33" t="s">
        <v>20</v>
      </c>
      <c r="H1" s="40"/>
      <c r="I1" s="41"/>
      <c r="J1" s="150" t="str">
        <f>PROPER(B1)</f>
        <v>Golf Coaches List</v>
      </c>
    </row>
    <row r="2" spans="1:13" ht="17.5" x14ac:dyDescent="0.35">
      <c r="B2" s="32" t="str">
        <f>Year&amp;" FALL CHAMPIONSHIPS"</f>
        <v xml:space="preserve"> FALL CHAMPIONSHIPS</v>
      </c>
      <c r="C2" s="60"/>
      <c r="J2" s="150"/>
    </row>
    <row r="3" spans="1:13" ht="20" x14ac:dyDescent="0.35">
      <c r="G3" s="42" t="s">
        <v>8</v>
      </c>
      <c r="H3" s="24"/>
      <c r="I3" s="31"/>
      <c r="J3" s="150"/>
    </row>
    <row r="4" spans="1:13" x14ac:dyDescent="0.35">
      <c r="B4" s="145" t="s">
        <v>15</v>
      </c>
      <c r="C4" s="145"/>
      <c r="D4" s="145"/>
      <c r="J4" s="150"/>
    </row>
    <row r="5" spans="1:13" x14ac:dyDescent="0.35">
      <c r="B5" s="64"/>
      <c r="C5" s="64"/>
      <c r="D5" s="64"/>
      <c r="J5" s="150"/>
    </row>
    <row r="6" spans="1:13" ht="28.5" customHeight="1" x14ac:dyDescent="0.35">
      <c r="B6" s="146" t="s">
        <v>52</v>
      </c>
      <c r="C6" s="146"/>
      <c r="D6" s="146"/>
      <c r="E6" s="146"/>
      <c r="F6" s="146"/>
      <c r="G6" s="146"/>
      <c r="H6" s="56"/>
      <c r="I6" s="56"/>
      <c r="J6" s="151"/>
    </row>
    <row r="7" spans="1:13" x14ac:dyDescent="0.35">
      <c r="C7" s="43"/>
      <c r="H7" s="147"/>
      <c r="I7" s="147"/>
      <c r="J7" s="147"/>
    </row>
    <row r="8" spans="1:13" ht="46.5" customHeight="1" x14ac:dyDescent="0.35">
      <c r="A8" s="81" t="s">
        <v>92</v>
      </c>
      <c r="B8" s="64"/>
      <c r="C8" s="44" t="s">
        <v>28</v>
      </c>
      <c r="D8" s="64" t="s">
        <v>61</v>
      </c>
      <c r="E8" s="35" t="s">
        <v>16</v>
      </c>
      <c r="F8" s="41" t="s">
        <v>17</v>
      </c>
      <c r="H8" s="78"/>
      <c r="I8" s="78"/>
      <c r="J8" s="79"/>
    </row>
    <row r="9" spans="1:13" ht="9" customHeight="1" x14ac:dyDescent="0.35">
      <c r="A9" s="82"/>
      <c r="B9" s="64"/>
      <c r="C9" s="64"/>
      <c r="D9" s="64"/>
      <c r="E9" s="35"/>
      <c r="F9" s="35"/>
      <c r="G9" s="64"/>
      <c r="H9" s="58"/>
      <c r="I9" s="58"/>
      <c r="J9" s="80"/>
    </row>
    <row r="10" spans="1:13" s="37" customFormat="1" ht="25.5" customHeight="1" x14ac:dyDescent="0.25">
      <c r="A10" s="83"/>
      <c r="B10" s="65"/>
      <c r="C10" s="45"/>
      <c r="D10" s="61"/>
      <c r="E10" s="36"/>
      <c r="F10" s="148"/>
      <c r="G10" s="149"/>
      <c r="H10" s="149"/>
      <c r="I10" s="149"/>
      <c r="J10" s="77"/>
      <c r="K10" s="140" t="s">
        <v>33</v>
      </c>
      <c r="L10" s="141"/>
      <c r="M10" s="141"/>
    </row>
    <row r="11" spans="1:13" s="37" customFormat="1" ht="25.5" customHeight="1" x14ac:dyDescent="0.25">
      <c r="A11" s="83"/>
      <c r="B11" s="65"/>
      <c r="C11" s="45"/>
      <c r="D11" s="61"/>
      <c r="E11" s="36"/>
      <c r="F11" s="142"/>
      <c r="G11" s="142"/>
      <c r="H11" s="142"/>
      <c r="I11" s="143"/>
      <c r="J11" s="75"/>
      <c r="K11" s="140"/>
      <c r="L11" s="141"/>
      <c r="M11" s="141"/>
    </row>
    <row r="12" spans="1:13" s="37" customFormat="1" ht="25.5" customHeight="1" x14ac:dyDescent="0.25">
      <c r="A12" s="83"/>
      <c r="B12" s="65"/>
      <c r="C12" s="45"/>
      <c r="D12" s="61"/>
      <c r="E12" s="36"/>
      <c r="F12" s="142"/>
      <c r="G12" s="142"/>
      <c r="H12" s="142"/>
      <c r="I12" s="143"/>
      <c r="J12" s="75"/>
      <c r="K12" s="140"/>
      <c r="L12" s="141"/>
      <c r="M12" s="141"/>
    </row>
    <row r="13" spans="1:13" s="37" customFormat="1" ht="25.5" customHeight="1" x14ac:dyDescent="0.25">
      <c r="A13" s="83"/>
      <c r="B13" s="65"/>
      <c r="C13" s="45"/>
      <c r="D13" s="61"/>
      <c r="E13" s="36"/>
      <c r="F13" s="142"/>
      <c r="G13" s="142"/>
      <c r="H13" s="142"/>
      <c r="I13" s="143"/>
      <c r="J13" s="75"/>
    </row>
    <row r="14" spans="1:13" s="37" customFormat="1" ht="25.5" customHeight="1" x14ac:dyDescent="0.25">
      <c r="A14" s="83"/>
      <c r="B14" s="65"/>
      <c r="C14" s="45"/>
      <c r="D14" s="61"/>
      <c r="E14" s="36"/>
      <c r="F14" s="142"/>
      <c r="G14" s="142"/>
      <c r="H14" s="142"/>
      <c r="I14" s="143"/>
      <c r="J14" s="75"/>
      <c r="K14" s="140" t="s">
        <v>34</v>
      </c>
      <c r="L14" s="141"/>
      <c r="M14" s="141"/>
    </row>
    <row r="15" spans="1:13" s="37" customFormat="1" ht="25.5" customHeight="1" x14ac:dyDescent="0.25">
      <c r="A15" s="83"/>
      <c r="B15" s="65"/>
      <c r="C15" s="45"/>
      <c r="D15" s="61"/>
      <c r="E15" s="36"/>
      <c r="F15" s="142"/>
      <c r="G15" s="142"/>
      <c r="H15" s="142"/>
      <c r="I15" s="143"/>
      <c r="J15" s="75"/>
      <c r="K15" s="140"/>
      <c r="L15" s="141"/>
      <c r="M15" s="141"/>
    </row>
    <row r="16" spans="1:13" s="37" customFormat="1" ht="25.5" customHeight="1" x14ac:dyDescent="0.25">
      <c r="A16" s="83"/>
      <c r="B16" s="65"/>
      <c r="C16" s="45"/>
      <c r="D16" s="61"/>
      <c r="E16" s="36"/>
      <c r="F16" s="142"/>
      <c r="G16" s="142"/>
      <c r="H16" s="142"/>
      <c r="I16" s="143"/>
      <c r="J16" s="75"/>
    </row>
    <row r="17" spans="1:24" s="37" customFormat="1" ht="25.5" customHeight="1" x14ac:dyDescent="0.25">
      <c r="A17" s="83"/>
      <c r="B17" s="65"/>
      <c r="C17" s="45"/>
      <c r="D17" s="61"/>
      <c r="E17" s="36"/>
      <c r="F17" s="142"/>
      <c r="G17" s="142"/>
      <c r="H17" s="142"/>
      <c r="I17" s="143"/>
      <c r="J17" s="75"/>
    </row>
    <row r="18" spans="1:24" s="37" customFormat="1" ht="25.5" customHeight="1" x14ac:dyDescent="0.25">
      <c r="A18" s="83"/>
      <c r="B18" s="65"/>
      <c r="C18" s="45"/>
      <c r="D18" s="61"/>
      <c r="E18" s="36"/>
      <c r="F18" s="142"/>
      <c r="G18" s="142"/>
      <c r="H18" s="142"/>
      <c r="I18" s="143"/>
      <c r="J18" s="75"/>
    </row>
    <row r="19" spans="1:24" s="37" customFormat="1" ht="25.5" customHeight="1" x14ac:dyDescent="0.25">
      <c r="A19" s="83"/>
      <c r="B19" s="65"/>
      <c r="C19" s="45"/>
      <c r="D19" s="61"/>
      <c r="E19" s="36"/>
      <c r="F19" s="142"/>
      <c r="G19" s="142"/>
      <c r="H19" s="142"/>
      <c r="I19" s="143"/>
      <c r="J19" s="75"/>
    </row>
    <row r="20" spans="1:24" s="37" customFormat="1" ht="25.5" customHeight="1" x14ac:dyDescent="0.25">
      <c r="A20" s="83"/>
      <c r="B20" s="65"/>
      <c r="C20" s="45"/>
      <c r="D20" s="61"/>
      <c r="E20" s="36"/>
      <c r="F20" s="142"/>
      <c r="G20" s="142"/>
      <c r="H20" s="142"/>
      <c r="I20" s="143"/>
      <c r="J20" s="75"/>
    </row>
    <row r="21" spans="1:24" s="37" customFormat="1" ht="25.5" customHeight="1" x14ac:dyDescent="0.25">
      <c r="A21" s="83"/>
      <c r="B21" s="65"/>
      <c r="C21" s="45"/>
      <c r="D21" s="61"/>
      <c r="E21" s="36"/>
      <c r="F21" s="142"/>
      <c r="G21" s="142"/>
      <c r="H21" s="142"/>
      <c r="I21" s="143"/>
      <c r="J21" s="75"/>
    </row>
    <row r="22" spans="1:24" s="37" customFormat="1" ht="25.5" customHeight="1" x14ac:dyDescent="0.25">
      <c r="A22" s="83"/>
      <c r="B22" s="65"/>
      <c r="C22" s="45"/>
      <c r="D22" s="61"/>
      <c r="E22" s="36"/>
      <c r="F22" s="142"/>
      <c r="G22" s="142"/>
      <c r="H22" s="142"/>
      <c r="I22" s="143"/>
      <c r="J22" s="75"/>
    </row>
    <row r="23" spans="1:24" s="37" customFormat="1" ht="25.5" customHeight="1" x14ac:dyDescent="0.25">
      <c r="A23" s="83"/>
      <c r="B23" s="65"/>
      <c r="C23" s="45"/>
      <c r="D23" s="61"/>
      <c r="E23" s="36"/>
      <c r="F23" s="142"/>
      <c r="G23" s="142"/>
      <c r="H23" s="142"/>
      <c r="I23" s="143"/>
      <c r="J23" s="75"/>
    </row>
    <row r="24" spans="1:24" s="37" customFormat="1" ht="25.5" customHeight="1" x14ac:dyDescent="0.25">
      <c r="A24" s="83"/>
      <c r="B24" s="65"/>
      <c r="C24" s="45"/>
      <c r="D24" s="61"/>
      <c r="E24" s="36"/>
      <c r="F24" s="142"/>
      <c r="G24" s="142"/>
      <c r="H24" s="142"/>
      <c r="I24" s="143"/>
      <c r="J24" s="75"/>
    </row>
    <row r="25" spans="1:24" s="37" customFormat="1" ht="25.5" customHeight="1" x14ac:dyDescent="0.25">
      <c r="A25" s="83"/>
      <c r="B25" s="65"/>
      <c r="C25" s="45"/>
      <c r="D25" s="61"/>
      <c r="E25" s="36"/>
      <c r="F25" s="142"/>
      <c r="G25" s="142"/>
      <c r="H25" s="142"/>
      <c r="I25" s="143"/>
      <c r="J25" s="75"/>
    </row>
    <row r="26" spans="1:24" s="37" customFormat="1" ht="25.5" customHeight="1" x14ac:dyDescent="0.25">
      <c r="A26" s="83"/>
      <c r="B26" s="65"/>
      <c r="C26" s="45"/>
      <c r="D26" s="61"/>
      <c r="E26" s="36"/>
      <c r="F26" s="142"/>
      <c r="G26" s="142"/>
      <c r="H26" s="142"/>
      <c r="I26" s="143"/>
      <c r="J26" s="75"/>
    </row>
    <row r="27" spans="1:24" x14ac:dyDescent="0.35">
      <c r="B27" s="144" t="s">
        <v>18</v>
      </c>
      <c r="C27" s="144"/>
      <c r="D27" s="144"/>
      <c r="E27" s="144"/>
      <c r="F27" s="144"/>
      <c r="G27" s="144"/>
      <c r="H27" s="144"/>
      <c r="I27" s="144"/>
      <c r="J27" s="144"/>
      <c r="K27" s="38"/>
      <c r="L27" s="38"/>
      <c r="M27" s="38"/>
      <c r="N27" s="38"/>
      <c r="O27" s="38"/>
      <c r="P27" s="38"/>
      <c r="Q27" s="38"/>
      <c r="R27" s="38"/>
      <c r="S27" s="38"/>
      <c r="T27" s="38"/>
      <c r="U27" s="38"/>
      <c r="V27" s="38"/>
      <c r="W27" s="38"/>
      <c r="X27" s="38"/>
    </row>
  </sheetData>
  <sheetProtection formatCells="0" selectLockedCells="1"/>
  <mergeCells count="24">
    <mergeCell ref="F26:I26"/>
    <mergeCell ref="B27:J27"/>
    <mergeCell ref="B4:D4"/>
    <mergeCell ref="B6:G6"/>
    <mergeCell ref="H7:J7"/>
    <mergeCell ref="F10:I10"/>
    <mergeCell ref="J1:J6"/>
    <mergeCell ref="F14:I14"/>
    <mergeCell ref="F22:I22"/>
    <mergeCell ref="F23:I23"/>
    <mergeCell ref="F18:I18"/>
    <mergeCell ref="F19:I19"/>
    <mergeCell ref="F20:I20"/>
    <mergeCell ref="F21:I21"/>
    <mergeCell ref="K10:M12"/>
    <mergeCell ref="F11:I11"/>
    <mergeCell ref="F12:I12"/>
    <mergeCell ref="F24:I24"/>
    <mergeCell ref="F25:I25"/>
    <mergeCell ref="F17:I17"/>
    <mergeCell ref="F16:I16"/>
    <mergeCell ref="K14:M15"/>
    <mergeCell ref="F15:I15"/>
    <mergeCell ref="F13:I13"/>
  </mergeCells>
  <phoneticPr fontId="2" type="noConversion"/>
  <dataValidations count="1">
    <dataValidation type="list" allowBlank="1" showDropDown="1" showInputMessage="1" showErrorMessage="1" errorTitle="Problem" error="Entry is limited to value(s) listed at the top of the column" sqref="J10:J26">
      <formula1>"A,D,a,d,b,B"</formula1>
    </dataValidation>
  </dataValidations>
  <pageMargins left="0.25" right="0.25" top="0.25" bottom="0.25" header="0.5" footer="0.5"/>
  <pageSetup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I41"/>
  <sheetViews>
    <sheetView zoomScale="85" workbookViewId="0">
      <selection activeCell="C18" sqref="C18"/>
    </sheetView>
  </sheetViews>
  <sheetFormatPr defaultColWidth="9.08984375" defaultRowHeight="15.5" x14ac:dyDescent="0.35"/>
  <cols>
    <col min="1" max="1" width="6.36328125" style="2" customWidth="1"/>
    <col min="2" max="2" width="15.90625" style="2" customWidth="1"/>
    <col min="3" max="3" width="49.6328125" style="2" customWidth="1"/>
    <col min="4" max="4" width="13.6328125" style="18" bestFit="1" customWidth="1"/>
    <col min="5" max="5" width="16.90625" style="19" customWidth="1"/>
    <col min="6" max="6" width="7.453125" style="2" bestFit="1" customWidth="1"/>
    <col min="7" max="7" width="9.90625" style="2" bestFit="1" customWidth="1"/>
    <col min="8" max="8" width="9.08984375" style="2"/>
    <col min="9" max="9" width="5.54296875" style="2" customWidth="1"/>
    <col min="10" max="16384" width="9.08984375" style="2"/>
  </cols>
  <sheetData>
    <row r="1" spans="1:9" x14ac:dyDescent="0.35">
      <c r="A1" s="14" t="s">
        <v>31</v>
      </c>
      <c r="B1" s="14"/>
      <c r="G1" s="152" t="str">
        <f>A1</f>
        <v>Golf Level 1</v>
      </c>
    </row>
    <row r="2" spans="1:9" x14ac:dyDescent="0.35">
      <c r="G2" s="152"/>
    </row>
    <row r="3" spans="1:9" x14ac:dyDescent="0.35">
      <c r="G3" s="152"/>
    </row>
    <row r="5" spans="1:9" ht="20" x14ac:dyDescent="0.35">
      <c r="F5" s="24" t="s">
        <v>8</v>
      </c>
      <c r="G5" s="31" t="str">
        <f>IF(Area=0,"",Area)</f>
        <v/>
      </c>
    </row>
    <row r="6" spans="1:9" ht="3.75" customHeight="1" x14ac:dyDescent="0.35"/>
    <row r="7" spans="1:9" ht="17.5" x14ac:dyDescent="0.35">
      <c r="A7" s="155" t="str">
        <f>Year&amp;" SOVA GOLF TOURNAMENT"</f>
        <v xml:space="preserve"> SOVA GOLF TOURNAMENT</v>
      </c>
      <c r="B7" s="155"/>
      <c r="C7" s="155"/>
      <c r="D7" s="155"/>
      <c r="E7" s="155"/>
      <c r="F7" s="155"/>
      <c r="G7" s="155"/>
      <c r="H7" s="20"/>
      <c r="I7" s="20"/>
    </row>
    <row r="8" spans="1:9" ht="22.5" x14ac:dyDescent="0.45">
      <c r="A8" s="155" t="s">
        <v>30</v>
      </c>
      <c r="B8" s="155"/>
      <c r="C8" s="155"/>
      <c r="D8" s="155"/>
      <c r="E8" s="155"/>
      <c r="F8" s="155"/>
      <c r="G8" s="155"/>
      <c r="H8" s="20"/>
      <c r="I8" s="20"/>
    </row>
    <row r="9" spans="1:9" ht="9" customHeight="1" x14ac:dyDescent="0.35">
      <c r="A9" s="155"/>
      <c r="B9" s="155"/>
      <c r="C9" s="155"/>
      <c r="D9" s="155"/>
      <c r="E9" s="155"/>
      <c r="F9" s="155"/>
      <c r="G9" s="155"/>
      <c r="H9" s="20"/>
      <c r="I9" s="20"/>
    </row>
    <row r="10" spans="1:9" x14ac:dyDescent="0.35">
      <c r="A10" s="156"/>
      <c r="B10" s="156"/>
      <c r="C10" s="156"/>
      <c r="D10" s="156"/>
      <c r="E10" s="156"/>
      <c r="F10" s="156"/>
      <c r="G10" s="156"/>
    </row>
    <row r="11" spans="1:9" ht="32.25" customHeight="1" x14ac:dyDescent="0.35">
      <c r="A11" s="157" t="s">
        <v>71</v>
      </c>
      <c r="B11" s="157"/>
      <c r="C11" s="157"/>
      <c r="D11" s="157"/>
      <c r="E11" s="157"/>
      <c r="F11" s="157"/>
      <c r="G11" s="157"/>
      <c r="H11" s="25"/>
      <c r="I11" s="25"/>
    </row>
    <row r="12" spans="1:9" ht="7.5" customHeight="1" x14ac:dyDescent="0.35">
      <c r="A12" s="158"/>
      <c r="B12" s="158"/>
      <c r="C12" s="158"/>
      <c r="D12" s="158"/>
      <c r="E12" s="158"/>
      <c r="F12" s="158"/>
      <c r="G12" s="158"/>
      <c r="H12" s="22"/>
      <c r="I12" s="22"/>
    </row>
    <row r="13" spans="1:9" ht="39" customHeight="1" x14ac:dyDescent="0.35">
      <c r="B13" s="87" t="s">
        <v>93</v>
      </c>
      <c r="C13" s="9" t="s">
        <v>9</v>
      </c>
      <c r="D13" s="26" t="s">
        <v>14</v>
      </c>
      <c r="E13" s="24" t="s">
        <v>10</v>
      </c>
      <c r="F13" s="9" t="s">
        <v>11</v>
      </c>
      <c r="G13" s="26"/>
    </row>
    <row r="14" spans="1:9" ht="21.9" customHeight="1" x14ac:dyDescent="0.35">
      <c r="A14" s="18">
        <v>1</v>
      </c>
      <c r="B14" s="88"/>
      <c r="C14" s="62"/>
      <c r="D14" s="61"/>
      <c r="E14" s="27"/>
      <c r="F14" s="84"/>
      <c r="G14" s="86"/>
    </row>
    <row r="15" spans="1:9" ht="21.9" customHeight="1" x14ac:dyDescent="0.35">
      <c r="A15" s="18">
        <v>2</v>
      </c>
      <c r="B15" s="88"/>
      <c r="C15" s="62"/>
      <c r="D15" s="61"/>
      <c r="E15" s="27"/>
      <c r="F15" s="84"/>
      <c r="G15" s="86"/>
    </row>
    <row r="16" spans="1:9" ht="21.9" customHeight="1" x14ac:dyDescent="0.35">
      <c r="A16" s="18">
        <v>3</v>
      </c>
      <c r="B16" s="88"/>
      <c r="C16" s="62"/>
      <c r="D16" s="61"/>
      <c r="E16" s="27"/>
      <c r="F16" s="84"/>
      <c r="G16" s="86"/>
    </row>
    <row r="17" spans="1:7" ht="21.9" customHeight="1" x14ac:dyDescent="0.35">
      <c r="A17" s="18">
        <v>4</v>
      </c>
      <c r="B17" s="88"/>
      <c r="C17" s="62"/>
      <c r="D17" s="61"/>
      <c r="E17" s="27"/>
      <c r="F17" s="84"/>
      <c r="G17" s="86"/>
    </row>
    <row r="18" spans="1:7" ht="21.9" customHeight="1" x14ac:dyDescent="0.35">
      <c r="A18" s="18">
        <v>5</v>
      </c>
      <c r="B18" s="88"/>
      <c r="C18" s="62"/>
      <c r="D18" s="61"/>
      <c r="E18" s="27"/>
      <c r="F18" s="84"/>
      <c r="G18" s="86"/>
    </row>
    <row r="19" spans="1:7" ht="21.9" customHeight="1" x14ac:dyDescent="0.35">
      <c r="A19" s="18">
        <v>6</v>
      </c>
      <c r="B19" s="88"/>
      <c r="C19" s="62"/>
      <c r="D19" s="61"/>
      <c r="E19" s="27"/>
      <c r="F19" s="84"/>
      <c r="G19" s="86"/>
    </row>
    <row r="20" spans="1:7" ht="21.9" customHeight="1" x14ac:dyDescent="0.35">
      <c r="A20" s="18">
        <v>7</v>
      </c>
      <c r="B20" s="88"/>
      <c r="C20" s="62"/>
      <c r="D20" s="61"/>
      <c r="E20" s="27"/>
      <c r="F20" s="84"/>
      <c r="G20" s="86"/>
    </row>
    <row r="21" spans="1:7" ht="21.9" customHeight="1" x14ac:dyDescent="0.35">
      <c r="A21" s="18">
        <v>8</v>
      </c>
      <c r="B21" s="88"/>
      <c r="C21" s="62"/>
      <c r="D21" s="61"/>
      <c r="E21" s="27"/>
      <c r="F21" s="84"/>
      <c r="G21" s="86"/>
    </row>
    <row r="22" spans="1:7" ht="21.9" customHeight="1" x14ac:dyDescent="0.35">
      <c r="A22" s="18">
        <v>9</v>
      </c>
      <c r="B22" s="88"/>
      <c r="C22" s="62"/>
      <c r="D22" s="61"/>
      <c r="E22" s="27"/>
      <c r="F22" s="84"/>
      <c r="G22" s="86"/>
    </row>
    <row r="23" spans="1:7" ht="21.9" customHeight="1" x14ac:dyDescent="0.35">
      <c r="A23" s="18">
        <v>10</v>
      </c>
      <c r="B23" s="88"/>
      <c r="C23" s="62"/>
      <c r="D23" s="61"/>
      <c r="E23" s="27"/>
      <c r="F23" s="84"/>
      <c r="G23" s="86"/>
    </row>
    <row r="24" spans="1:7" ht="21.9" customHeight="1" x14ac:dyDescent="0.35">
      <c r="A24" s="18">
        <v>11</v>
      </c>
      <c r="B24" s="88"/>
      <c r="C24" s="62"/>
      <c r="D24" s="61"/>
      <c r="E24" s="27"/>
      <c r="F24" s="84"/>
      <c r="G24" s="86"/>
    </row>
    <row r="25" spans="1:7" ht="21.9" customHeight="1" x14ac:dyDescent="0.35">
      <c r="A25" s="18">
        <v>12</v>
      </c>
      <c r="B25" s="88"/>
      <c r="C25" s="62"/>
      <c r="D25" s="61"/>
      <c r="E25" s="27"/>
      <c r="F25" s="84"/>
      <c r="G25" s="86"/>
    </row>
    <row r="26" spans="1:7" ht="21.9" customHeight="1" x14ac:dyDescent="0.35">
      <c r="A26" s="18">
        <v>13</v>
      </c>
      <c r="B26" s="88"/>
      <c r="C26" s="62"/>
      <c r="D26" s="61"/>
      <c r="E26" s="27"/>
      <c r="F26" s="84"/>
      <c r="G26" s="86"/>
    </row>
    <row r="27" spans="1:7" ht="21.9" customHeight="1" x14ac:dyDescent="0.35">
      <c r="A27" s="18">
        <v>14</v>
      </c>
      <c r="B27" s="88"/>
      <c r="C27" s="62"/>
      <c r="D27" s="61"/>
      <c r="E27" s="27"/>
      <c r="F27" s="84"/>
      <c r="G27" s="86"/>
    </row>
    <row r="28" spans="1:7" ht="21.9" customHeight="1" x14ac:dyDescent="0.35">
      <c r="A28" s="18">
        <v>15</v>
      </c>
      <c r="B28" s="88"/>
      <c r="C28" s="62"/>
      <c r="D28" s="61"/>
      <c r="E28" s="27"/>
      <c r="F28" s="84"/>
      <c r="G28" s="86"/>
    </row>
    <row r="29" spans="1:7" ht="21.9" customHeight="1" x14ac:dyDescent="0.35">
      <c r="A29" s="18">
        <v>16</v>
      </c>
      <c r="B29" s="88"/>
      <c r="C29" s="62"/>
      <c r="D29" s="61"/>
      <c r="E29" s="27"/>
      <c r="F29" s="84"/>
      <c r="G29" s="86"/>
    </row>
    <row r="30" spans="1:7" ht="21.9" customHeight="1" x14ac:dyDescent="0.35">
      <c r="A30" s="18">
        <v>17</v>
      </c>
      <c r="B30" s="88"/>
      <c r="C30" s="62"/>
      <c r="D30" s="61"/>
      <c r="E30" s="27"/>
      <c r="F30" s="84"/>
      <c r="G30" s="86"/>
    </row>
    <row r="31" spans="1:7" ht="21.9" customHeight="1" x14ac:dyDescent="0.35">
      <c r="A31" s="18">
        <v>18</v>
      </c>
      <c r="B31" s="88"/>
      <c r="C31" s="62"/>
      <c r="D31" s="28"/>
      <c r="E31" s="29"/>
      <c r="F31" s="85"/>
      <c r="G31" s="86"/>
    </row>
    <row r="32" spans="1:7" ht="21.9" customHeight="1" x14ac:dyDescent="0.35">
      <c r="A32" s="18">
        <v>19</v>
      </c>
      <c r="B32" s="88"/>
      <c r="C32" s="62"/>
      <c r="D32" s="28"/>
      <c r="E32" s="29"/>
      <c r="F32" s="85"/>
      <c r="G32" s="86"/>
    </row>
    <row r="33" spans="1:7" ht="21.9" customHeight="1" x14ac:dyDescent="0.35">
      <c r="A33" s="18">
        <v>20</v>
      </c>
      <c r="B33" s="88"/>
      <c r="C33" s="62"/>
      <c r="D33" s="28"/>
      <c r="E33" s="29"/>
      <c r="F33" s="85"/>
      <c r="G33" s="86"/>
    </row>
    <row r="34" spans="1:7" ht="21.9" customHeight="1" x14ac:dyDescent="0.35">
      <c r="A34" s="18">
        <v>21</v>
      </c>
      <c r="B34" s="88"/>
      <c r="C34" s="62"/>
      <c r="D34" s="61"/>
      <c r="E34" s="30"/>
      <c r="F34" s="84"/>
      <c r="G34" s="86"/>
    </row>
    <row r="35" spans="1:7" ht="21.9" customHeight="1" x14ac:dyDescent="0.35">
      <c r="A35" s="18">
        <v>22</v>
      </c>
      <c r="B35" s="88"/>
      <c r="C35" s="62"/>
      <c r="D35" s="61"/>
      <c r="E35" s="30"/>
      <c r="F35" s="84"/>
      <c r="G35" s="86"/>
    </row>
    <row r="36" spans="1:7" ht="21.9" customHeight="1" x14ac:dyDescent="0.35">
      <c r="A36" s="18">
        <v>23</v>
      </c>
      <c r="B36" s="88"/>
      <c r="C36" s="62"/>
      <c r="D36" s="61"/>
      <c r="E36" s="30"/>
      <c r="F36" s="84"/>
      <c r="G36" s="86"/>
    </row>
    <row r="37" spans="1:7" ht="21.9" customHeight="1" x14ac:dyDescent="0.35">
      <c r="A37" s="18">
        <v>24</v>
      </c>
      <c r="B37" s="88"/>
      <c r="C37" s="62"/>
      <c r="D37" s="61"/>
      <c r="E37" s="30"/>
      <c r="F37" s="84"/>
      <c r="G37" s="86"/>
    </row>
    <row r="38" spans="1:7" ht="10.5" customHeight="1" x14ac:dyDescent="0.35"/>
    <row r="39" spans="1:7" ht="21.9" customHeight="1" x14ac:dyDescent="0.35">
      <c r="C39" s="21" t="s">
        <v>12</v>
      </c>
      <c r="D39" s="153"/>
      <c r="E39" s="153"/>
      <c r="F39" s="153"/>
      <c r="G39" s="153"/>
    </row>
    <row r="40" spans="1:7" ht="9" customHeight="1" x14ac:dyDescent="0.35">
      <c r="C40" s="23"/>
    </row>
    <row r="41" spans="1:7" ht="21.9" customHeight="1" x14ac:dyDescent="0.35">
      <c r="C41" s="21" t="s">
        <v>13</v>
      </c>
      <c r="D41" s="154"/>
      <c r="E41" s="154"/>
      <c r="F41" s="154"/>
      <c r="G41" s="154"/>
    </row>
  </sheetData>
  <sheetProtection selectLockedCells="1"/>
  <mergeCells count="9">
    <mergeCell ref="G1:G3"/>
    <mergeCell ref="D39:G39"/>
    <mergeCell ref="D41:G41"/>
    <mergeCell ref="A7:G7"/>
    <mergeCell ref="A8:G8"/>
    <mergeCell ref="A9:G9"/>
    <mergeCell ref="A10:G10"/>
    <mergeCell ref="A11:G11"/>
    <mergeCell ref="A12:G12"/>
  </mergeCells>
  <phoneticPr fontId="2" type="noConversion"/>
  <dataValidations count="2">
    <dataValidation type="list" allowBlank="1" showDropDown="1" showInputMessage="1" showErrorMessage="1" errorTitle="Problem" error="Entry must be an &quot;M&quot; or an &quot;F&quot;" sqref="F14:F37">
      <formula1>"M,F,m,f"</formula1>
    </dataValidation>
    <dataValidation type="list" showDropDown="1" showErrorMessage="1" errorTitle="Problem" error="Only &quot;D&quot; or blank are acceptable answers" sqref="G14:G37">
      <formula1>"D,d"</formula1>
    </dataValidation>
  </dataValidations>
  <printOptions horizontalCentered="1"/>
  <pageMargins left="0.25" right="0.25" top="0.25" bottom="0.25" header="0.5" footer="0.5"/>
  <pageSetup scale="87"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N28"/>
  <sheetViews>
    <sheetView zoomScale="85" workbookViewId="0">
      <selection activeCell="B11" sqref="B11"/>
    </sheetView>
  </sheetViews>
  <sheetFormatPr defaultColWidth="9.08984375" defaultRowHeight="15.5" x14ac:dyDescent="0.35"/>
  <cols>
    <col min="1" max="1" width="6.36328125" style="34" customWidth="1"/>
    <col min="2" max="2" width="16" style="34" customWidth="1"/>
    <col min="3" max="3" width="6.36328125" style="34" customWidth="1"/>
    <col min="4" max="4" width="15.36328125" style="34" customWidth="1"/>
    <col min="5" max="5" width="27.90625" style="34" customWidth="1"/>
    <col min="6" max="6" width="15.36328125" style="34" customWidth="1"/>
    <col min="7" max="7" width="27.90625" style="34" customWidth="1"/>
    <col min="8" max="8" width="13.6328125" style="63" bestFit="1" customWidth="1"/>
    <col min="9" max="9" width="11.6328125" style="63" customWidth="1"/>
    <col min="10" max="10" width="11.6328125" style="46" customWidth="1"/>
    <col min="11" max="11" width="8.6328125" style="46" customWidth="1"/>
    <col min="12" max="12" width="8.6328125" style="34" customWidth="1"/>
    <col min="13" max="13" width="9.90625" style="34" bestFit="1" customWidth="1"/>
    <col min="14" max="14" width="5.54296875" style="34" customWidth="1"/>
    <col min="15" max="16384" width="9.08984375" style="34"/>
  </cols>
  <sheetData>
    <row r="1" spans="1:14" ht="60.75" customHeight="1" x14ac:dyDescent="0.35">
      <c r="A1" s="161" t="str">
        <f>Year&amp;" SOVA GOLF TOURNAMENT"</f>
        <v xml:space="preserve"> SOVA GOLF TOURNAMENT</v>
      </c>
      <c r="B1" s="161"/>
      <c r="C1" s="161"/>
      <c r="D1" s="161"/>
      <c r="E1" s="161"/>
      <c r="F1" s="161"/>
      <c r="G1" s="161"/>
      <c r="H1" s="161"/>
      <c r="I1" s="60"/>
      <c r="M1" s="162" t="s">
        <v>32</v>
      </c>
    </row>
    <row r="2" spans="1:14" ht="48" customHeight="1" x14ac:dyDescent="0.35">
      <c r="A2" s="163" t="s">
        <v>29</v>
      </c>
      <c r="B2" s="163"/>
      <c r="C2" s="163"/>
      <c r="D2" s="163"/>
      <c r="E2" s="163"/>
      <c r="F2" s="163"/>
      <c r="G2" s="163"/>
      <c r="H2" s="163"/>
      <c r="I2" s="66"/>
      <c r="J2" s="47"/>
      <c r="K2" s="47"/>
      <c r="L2" s="47"/>
      <c r="M2" s="162"/>
      <c r="N2" s="47"/>
    </row>
    <row r="3" spans="1:14" ht="40.5" customHeight="1" x14ac:dyDescent="0.35">
      <c r="A3" s="164" t="s">
        <v>96</v>
      </c>
      <c r="B3" s="164"/>
      <c r="C3" s="164"/>
      <c r="D3" s="164"/>
      <c r="E3" s="164"/>
      <c r="F3" s="164"/>
      <c r="G3" s="164"/>
      <c r="H3" s="164"/>
      <c r="I3" s="67"/>
      <c r="J3" s="48"/>
      <c r="K3" s="48"/>
      <c r="L3" s="48"/>
      <c r="M3" s="48"/>
      <c r="N3" s="49"/>
    </row>
    <row r="4" spans="1:14" ht="20" x14ac:dyDescent="0.35">
      <c r="A4" s="165"/>
      <c r="B4" s="165"/>
      <c r="C4" s="165"/>
      <c r="D4" s="165"/>
      <c r="E4" s="165"/>
      <c r="F4" s="165"/>
      <c r="G4" s="165"/>
      <c r="H4" s="165"/>
      <c r="J4" s="50"/>
      <c r="K4" s="50" t="s">
        <v>8</v>
      </c>
      <c r="L4" s="31" t="str">
        <f>IF(Area=0,"",Area)</f>
        <v/>
      </c>
    </row>
    <row r="5" spans="1:14" ht="32.25" customHeight="1" x14ac:dyDescent="0.35">
      <c r="A5" s="166" t="s">
        <v>71</v>
      </c>
      <c r="B5" s="166"/>
      <c r="C5" s="166"/>
      <c r="D5" s="166"/>
      <c r="E5" s="166"/>
      <c r="F5" s="166"/>
      <c r="G5" s="166"/>
      <c r="H5" s="166"/>
      <c r="I5" s="68"/>
      <c r="J5" s="51"/>
      <c r="K5" s="51"/>
      <c r="L5" s="51"/>
      <c r="M5" s="51"/>
      <c r="N5" s="52"/>
    </row>
    <row r="6" spans="1:14" ht="7.5" customHeight="1" x14ac:dyDescent="0.35">
      <c r="A6" s="159"/>
      <c r="B6" s="159"/>
      <c r="C6" s="159"/>
      <c r="D6" s="159"/>
      <c r="E6" s="159"/>
      <c r="F6" s="159"/>
      <c r="G6" s="159"/>
      <c r="H6" s="159"/>
      <c r="I6" s="159"/>
      <c r="J6" s="159"/>
      <c r="K6" s="159"/>
      <c r="L6" s="159"/>
      <c r="M6" s="159"/>
      <c r="N6" s="53"/>
    </row>
    <row r="7" spans="1:14" ht="39.75" customHeight="1" x14ac:dyDescent="0.35">
      <c r="B7" s="87" t="s">
        <v>93</v>
      </c>
      <c r="C7" s="58" t="s">
        <v>47</v>
      </c>
      <c r="D7" s="160" t="s">
        <v>9</v>
      </c>
      <c r="E7" s="160"/>
      <c r="F7" s="167" t="s">
        <v>50</v>
      </c>
      <c r="G7" s="167"/>
      <c r="H7" s="43" t="s">
        <v>14</v>
      </c>
      <c r="I7" s="173" t="s">
        <v>54</v>
      </c>
      <c r="J7" s="174"/>
      <c r="K7" s="171" t="s">
        <v>55</v>
      </c>
      <c r="L7" s="172"/>
      <c r="M7" s="54"/>
    </row>
    <row r="8" spans="1:14" ht="21.9" customHeight="1" x14ac:dyDescent="0.35">
      <c r="A8" s="63">
        <v>1</v>
      </c>
      <c r="B8" s="89"/>
      <c r="C8" s="57"/>
      <c r="D8" s="168"/>
      <c r="E8" s="168"/>
      <c r="F8" s="169"/>
      <c r="G8" s="170"/>
      <c r="H8" s="61"/>
      <c r="I8" s="27"/>
      <c r="J8" s="27"/>
      <c r="K8" s="61"/>
      <c r="L8" s="84"/>
      <c r="M8" s="86"/>
    </row>
    <row r="9" spans="1:14" ht="21.9" customHeight="1" x14ac:dyDescent="0.35">
      <c r="A9" s="63">
        <v>2</v>
      </c>
      <c r="B9" s="89"/>
      <c r="C9" s="57"/>
      <c r="D9" s="168"/>
      <c r="E9" s="168"/>
      <c r="F9" s="169"/>
      <c r="G9" s="170"/>
      <c r="H9" s="61"/>
      <c r="I9" s="27"/>
      <c r="J9" s="27"/>
      <c r="K9" s="61"/>
      <c r="L9" s="84"/>
      <c r="M9" s="86"/>
    </row>
    <row r="10" spans="1:14" ht="21.9" customHeight="1" x14ac:dyDescent="0.35">
      <c r="A10" s="63">
        <v>3</v>
      </c>
      <c r="B10" s="89"/>
      <c r="C10" s="57"/>
      <c r="D10" s="168"/>
      <c r="E10" s="168"/>
      <c r="F10" s="169"/>
      <c r="G10" s="170"/>
      <c r="H10" s="61"/>
      <c r="I10" s="27"/>
      <c r="J10" s="27"/>
      <c r="K10" s="61"/>
      <c r="L10" s="84"/>
      <c r="M10" s="86"/>
    </row>
    <row r="11" spans="1:14" ht="21.9" customHeight="1" x14ac:dyDescent="0.35">
      <c r="A11" s="63">
        <v>4</v>
      </c>
      <c r="B11" s="89"/>
      <c r="C11" s="57"/>
      <c r="D11" s="168"/>
      <c r="E11" s="168"/>
      <c r="F11" s="169"/>
      <c r="G11" s="170"/>
      <c r="H11" s="61"/>
      <c r="I11" s="27"/>
      <c r="J11" s="27"/>
      <c r="K11" s="61"/>
      <c r="L11" s="84"/>
      <c r="M11" s="86"/>
    </row>
    <row r="12" spans="1:14" ht="21.9" customHeight="1" x14ac:dyDescent="0.35">
      <c r="A12" s="63">
        <v>5</v>
      </c>
      <c r="B12" s="89"/>
      <c r="C12" s="57"/>
      <c r="D12" s="168"/>
      <c r="E12" s="168"/>
      <c r="F12" s="169"/>
      <c r="G12" s="170"/>
      <c r="H12" s="61"/>
      <c r="I12" s="27"/>
      <c r="J12" s="27"/>
      <c r="K12" s="61"/>
      <c r="L12" s="84"/>
      <c r="M12" s="86"/>
    </row>
    <row r="13" spans="1:14" ht="21.9" customHeight="1" x14ac:dyDescent="0.35">
      <c r="A13" s="63">
        <v>6</v>
      </c>
      <c r="B13" s="89"/>
      <c r="C13" s="57"/>
      <c r="D13" s="168"/>
      <c r="E13" s="168"/>
      <c r="F13" s="169"/>
      <c r="G13" s="170"/>
      <c r="H13" s="61"/>
      <c r="I13" s="27"/>
      <c r="J13" s="27"/>
      <c r="K13" s="61"/>
      <c r="L13" s="84"/>
      <c r="M13" s="86"/>
    </row>
    <row r="14" spans="1:14" ht="21.9" customHeight="1" x14ac:dyDescent="0.35">
      <c r="A14" s="63">
        <v>7</v>
      </c>
      <c r="B14" s="89"/>
      <c r="C14" s="57"/>
      <c r="D14" s="168"/>
      <c r="E14" s="168"/>
      <c r="F14" s="169"/>
      <c r="G14" s="170"/>
      <c r="H14" s="61"/>
      <c r="I14" s="27"/>
      <c r="J14" s="27"/>
      <c r="K14" s="61"/>
      <c r="L14" s="84"/>
      <c r="M14" s="86"/>
    </row>
    <row r="15" spans="1:14" ht="21.9" customHeight="1" x14ac:dyDescent="0.35">
      <c r="A15" s="63">
        <v>8</v>
      </c>
      <c r="B15" s="89"/>
      <c r="C15" s="57"/>
      <c r="D15" s="168"/>
      <c r="E15" s="168"/>
      <c r="F15" s="169"/>
      <c r="G15" s="170"/>
      <c r="H15" s="61"/>
      <c r="I15" s="27"/>
      <c r="J15" s="27"/>
      <c r="K15" s="61"/>
      <c r="L15" s="84"/>
      <c r="M15" s="86"/>
    </row>
    <row r="16" spans="1:14" ht="21.9" customHeight="1" x14ac:dyDescent="0.35">
      <c r="A16" s="63">
        <v>9</v>
      </c>
      <c r="B16" s="89"/>
      <c r="C16" s="57"/>
      <c r="D16" s="168"/>
      <c r="E16" s="168"/>
      <c r="F16" s="169"/>
      <c r="G16" s="170"/>
      <c r="H16" s="61"/>
      <c r="I16" s="27"/>
      <c r="J16" s="27"/>
      <c r="K16" s="61"/>
      <c r="L16" s="84"/>
      <c r="M16" s="86"/>
    </row>
    <row r="17" spans="1:13" ht="21.9" customHeight="1" x14ac:dyDescent="0.35">
      <c r="A17" s="63">
        <v>10</v>
      </c>
      <c r="B17" s="89"/>
      <c r="C17" s="57"/>
      <c r="D17" s="168"/>
      <c r="E17" s="168"/>
      <c r="F17" s="169"/>
      <c r="G17" s="170"/>
      <c r="H17" s="28"/>
      <c r="I17" s="29"/>
      <c r="J17" s="29"/>
      <c r="K17" s="28"/>
      <c r="L17" s="85"/>
      <c r="M17" s="86"/>
    </row>
    <row r="18" spans="1:13" ht="21.9" customHeight="1" x14ac:dyDescent="0.35">
      <c r="A18" s="63">
        <v>11</v>
      </c>
      <c r="B18" s="89"/>
      <c r="C18" s="57"/>
      <c r="D18" s="168"/>
      <c r="E18" s="168"/>
      <c r="F18" s="169"/>
      <c r="G18" s="170"/>
      <c r="H18" s="28"/>
      <c r="I18" s="29"/>
      <c r="J18" s="29"/>
      <c r="K18" s="28"/>
      <c r="L18" s="85"/>
      <c r="M18" s="86"/>
    </row>
    <row r="19" spans="1:13" ht="21.9" customHeight="1" x14ac:dyDescent="0.35">
      <c r="A19" s="63">
        <v>12</v>
      </c>
      <c r="B19" s="89"/>
      <c r="C19" s="57"/>
      <c r="D19" s="168"/>
      <c r="E19" s="168"/>
      <c r="F19" s="169"/>
      <c r="G19" s="170"/>
      <c r="H19" s="28"/>
      <c r="I19" s="29"/>
      <c r="J19" s="29"/>
      <c r="K19" s="28"/>
      <c r="L19" s="85"/>
      <c r="M19" s="86"/>
    </row>
    <row r="20" spans="1:13" ht="21.9" customHeight="1" x14ac:dyDescent="0.35">
      <c r="A20" s="63">
        <v>13</v>
      </c>
      <c r="B20" s="89"/>
      <c r="C20" s="57"/>
      <c r="D20" s="168"/>
      <c r="E20" s="168"/>
      <c r="F20" s="169"/>
      <c r="G20" s="170"/>
      <c r="H20" s="28"/>
      <c r="I20" s="29"/>
      <c r="J20" s="29"/>
      <c r="K20" s="28"/>
      <c r="L20" s="85"/>
      <c r="M20" s="86"/>
    </row>
    <row r="21" spans="1:13" ht="21.9" customHeight="1" x14ac:dyDescent="0.35">
      <c r="A21" s="63">
        <v>14</v>
      </c>
      <c r="B21" s="89"/>
      <c r="C21" s="57"/>
      <c r="D21" s="168"/>
      <c r="E21" s="168"/>
      <c r="F21" s="169"/>
      <c r="G21" s="170"/>
      <c r="H21" s="61"/>
      <c r="I21" s="30"/>
      <c r="J21" s="30"/>
      <c r="K21" s="61"/>
      <c r="L21" s="84"/>
      <c r="M21" s="86"/>
    </row>
    <row r="22" spans="1:13" ht="21.9" customHeight="1" x14ac:dyDescent="0.35">
      <c r="A22" s="63">
        <v>15</v>
      </c>
      <c r="B22" s="89"/>
      <c r="C22" s="57"/>
      <c r="D22" s="168"/>
      <c r="E22" s="168"/>
      <c r="F22" s="169"/>
      <c r="G22" s="170"/>
      <c r="H22" s="61"/>
      <c r="I22" s="30"/>
      <c r="J22" s="30"/>
      <c r="K22" s="61"/>
      <c r="L22" s="84"/>
      <c r="M22" s="86"/>
    </row>
    <row r="23" spans="1:13" ht="21.9" customHeight="1" x14ac:dyDescent="0.35">
      <c r="A23" s="63">
        <v>16</v>
      </c>
      <c r="B23" s="89"/>
      <c r="C23" s="57"/>
      <c r="D23" s="168"/>
      <c r="E23" s="168"/>
      <c r="F23" s="169"/>
      <c r="G23" s="170"/>
      <c r="H23" s="61"/>
      <c r="I23" s="30"/>
      <c r="J23" s="30"/>
      <c r="K23" s="61"/>
      <c r="L23" s="84"/>
      <c r="M23" s="86"/>
    </row>
    <row r="24" spans="1:13" ht="21.9" customHeight="1" x14ac:dyDescent="0.35">
      <c r="A24" s="63">
        <v>17</v>
      </c>
      <c r="B24" s="89"/>
      <c r="C24" s="57"/>
      <c r="D24" s="168"/>
      <c r="E24" s="168"/>
      <c r="F24" s="169"/>
      <c r="G24" s="170"/>
      <c r="H24" s="61"/>
      <c r="I24" s="30"/>
      <c r="J24" s="30"/>
      <c r="K24" s="61"/>
      <c r="L24" s="84"/>
      <c r="M24" s="86"/>
    </row>
    <row r="25" spans="1:13" ht="10.5" customHeight="1" x14ac:dyDescent="0.35"/>
    <row r="26" spans="1:13" s="73" customFormat="1" ht="21.9" customHeight="1" x14ac:dyDescent="0.35">
      <c r="C26" s="74"/>
      <c r="D26" s="74"/>
      <c r="E26" s="176"/>
      <c r="F26" s="176"/>
      <c r="G26" s="74"/>
      <c r="H26" s="175"/>
      <c r="I26" s="175"/>
      <c r="J26" s="175"/>
      <c r="K26" s="175"/>
      <c r="L26" s="175"/>
      <c r="M26" s="55"/>
    </row>
    <row r="27" spans="1:13" x14ac:dyDescent="0.35">
      <c r="H27" s="69"/>
      <c r="I27" s="69"/>
    </row>
    <row r="28" spans="1:13" x14ac:dyDescent="0.35">
      <c r="H28" s="69"/>
      <c r="I28" s="69"/>
    </row>
  </sheetData>
  <sheetProtection selectLockedCells="1"/>
  <mergeCells count="47">
    <mergeCell ref="D18:E18"/>
    <mergeCell ref="F18:G18"/>
    <mergeCell ref="H26:L26"/>
    <mergeCell ref="D19:E19"/>
    <mergeCell ref="F19:G19"/>
    <mergeCell ref="D20:E20"/>
    <mergeCell ref="F20:G20"/>
    <mergeCell ref="D21:E21"/>
    <mergeCell ref="F21:G21"/>
    <mergeCell ref="D22:E22"/>
    <mergeCell ref="E26:F26"/>
    <mergeCell ref="F22:G22"/>
    <mergeCell ref="D23:E23"/>
    <mergeCell ref="F23:G23"/>
    <mergeCell ref="D24:E24"/>
    <mergeCell ref="F24:G24"/>
    <mergeCell ref="D16:E16"/>
    <mergeCell ref="F16:G16"/>
    <mergeCell ref="D17:E17"/>
    <mergeCell ref="F17:G17"/>
    <mergeCell ref="D14:E14"/>
    <mergeCell ref="F14:G14"/>
    <mergeCell ref="D15:E15"/>
    <mergeCell ref="F15:G15"/>
    <mergeCell ref="D12:E12"/>
    <mergeCell ref="F12:G12"/>
    <mergeCell ref="D13:E13"/>
    <mergeCell ref="F13:G13"/>
    <mergeCell ref="D10:E10"/>
    <mergeCell ref="F10:G10"/>
    <mergeCell ref="D11:E11"/>
    <mergeCell ref="F11:G11"/>
    <mergeCell ref="D8:E8"/>
    <mergeCell ref="F8:G8"/>
    <mergeCell ref="K7:L7"/>
    <mergeCell ref="I7:J7"/>
    <mergeCell ref="D9:E9"/>
    <mergeCell ref="F9:G9"/>
    <mergeCell ref="A6:M6"/>
    <mergeCell ref="D7:E7"/>
    <mergeCell ref="A1:H1"/>
    <mergeCell ref="M1:M2"/>
    <mergeCell ref="A2:H2"/>
    <mergeCell ref="A3:H3"/>
    <mergeCell ref="A4:H4"/>
    <mergeCell ref="A5:H5"/>
    <mergeCell ref="F7:G7"/>
  </mergeCells>
  <phoneticPr fontId="2" type="noConversion"/>
  <conditionalFormatting sqref="J5:M5">
    <cfRule type="expression" dxfId="7" priority="2" stopIfTrue="1">
      <formula>OR($L$4="",$L$4=2,$L$4=19,$L$4=20, $L$4=21,$L$4=22)</formula>
    </cfRule>
  </conditionalFormatting>
  <conditionalFormatting sqref="M8:M24">
    <cfRule type="expression" dxfId="6" priority="3" stopIfTrue="1">
      <formula>OR($L$4="",$L$4=2,$L$4=19,$L$4=20, $L$4=21,$L$4=22,$L$4=29,$L$4=30)</formula>
    </cfRule>
  </conditionalFormatting>
  <conditionalFormatting sqref="M7 A5:I5">
    <cfRule type="expression" dxfId="5" priority="4" stopIfTrue="1">
      <formula>OR($L$4="",$L$4=2,$L$4=19,$L$4=20, $L$4=21,$L$4=22,$L$4=29,$L$4=30)</formula>
    </cfRule>
  </conditionalFormatting>
  <conditionalFormatting sqref="M22:M24">
    <cfRule type="expression" dxfId="4" priority="1" stopIfTrue="1">
      <formula>OR($L$4="",$L$4=2,$L$4=19,$L$4=20, $L$4=21,$L$4=22,$L$4=29)</formula>
    </cfRule>
  </conditionalFormatting>
  <dataValidations count="3">
    <dataValidation type="list" allowBlank="1" showDropDown="1" showInputMessage="1" showErrorMessage="1" errorTitle="Problem" error="Level must be either 2 or 3" sqref="C8:C24">
      <formula1>"2,3"</formula1>
    </dataValidation>
    <dataValidation type="list" allowBlank="1" showDropDown="1" showInputMessage="1" showErrorMessage="1" errorTitle="Problem" error="Entry must be an &quot;M&quot; or an &quot;F&quot;" sqref="K8:L24">
      <formula1>"M,F,m,f"</formula1>
    </dataValidation>
    <dataValidation type="list" allowBlank="1" showDropDown="1" showInputMessage="1" showErrorMessage="1" sqref="M8:M24">
      <formula1>"d,D"</formula1>
    </dataValidation>
  </dataValidations>
  <printOptions horizontalCentered="1"/>
  <pageMargins left="0.25" right="0.25" top="0.25" bottom="0.25" header="0.5" footer="0.5"/>
  <pageSetup scale="76"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pageSetUpPr fitToPage="1"/>
  </sheetPr>
  <dimension ref="A1:N26"/>
  <sheetViews>
    <sheetView zoomScale="85" workbookViewId="0">
      <selection activeCell="D13" sqref="D13:E13"/>
    </sheetView>
  </sheetViews>
  <sheetFormatPr defaultColWidth="9.08984375" defaultRowHeight="15.5" x14ac:dyDescent="0.35"/>
  <cols>
    <col min="1" max="1" width="6.36328125" style="34" customWidth="1"/>
    <col min="2" max="2" width="16.54296875" style="34" customWidth="1"/>
    <col min="3" max="3" width="6.36328125" style="34" customWidth="1"/>
    <col min="4" max="4" width="15.36328125" style="34" customWidth="1"/>
    <col min="5" max="5" width="27.90625" style="34" customWidth="1"/>
    <col min="6" max="6" width="15.36328125" style="34" customWidth="1"/>
    <col min="7" max="7" width="27.90625" style="34" customWidth="1"/>
    <col min="8" max="8" width="13.6328125" style="63" bestFit="1" customWidth="1"/>
    <col min="9" max="9" width="11.6328125" style="63" customWidth="1"/>
    <col min="10" max="10" width="11.6328125" style="46" customWidth="1"/>
    <col min="11" max="11" width="8.6328125" style="46" customWidth="1"/>
    <col min="12" max="12" width="8.6328125" style="34" customWidth="1"/>
    <col min="13" max="13" width="9.90625" style="34" bestFit="1" customWidth="1"/>
    <col min="14" max="14" width="5.54296875" style="34" customWidth="1"/>
    <col min="15" max="16384" width="9.08984375" style="34"/>
  </cols>
  <sheetData>
    <row r="1" spans="1:14" ht="60.75" customHeight="1" x14ac:dyDescent="0.35">
      <c r="A1" s="161" t="str">
        <f>Year&amp;" SOVA GOLF TOURNAMENT"</f>
        <v xml:space="preserve"> SOVA GOLF TOURNAMENT</v>
      </c>
      <c r="B1" s="161"/>
      <c r="C1" s="161"/>
      <c r="D1" s="161"/>
      <c r="E1" s="161"/>
      <c r="F1" s="161"/>
      <c r="G1" s="161"/>
      <c r="H1" s="161"/>
      <c r="I1" s="60"/>
      <c r="M1" s="177" t="s">
        <v>58</v>
      </c>
    </row>
    <row r="2" spans="1:14" ht="48" customHeight="1" x14ac:dyDescent="0.35">
      <c r="A2" s="163" t="s">
        <v>53</v>
      </c>
      <c r="B2" s="163"/>
      <c r="C2" s="163"/>
      <c r="D2" s="163"/>
      <c r="E2" s="163"/>
      <c r="F2" s="163"/>
      <c r="G2" s="163"/>
      <c r="H2" s="163"/>
      <c r="I2" s="66"/>
      <c r="J2" s="47"/>
      <c r="K2" s="47"/>
      <c r="L2" s="47"/>
      <c r="M2" s="177"/>
      <c r="N2" s="47"/>
    </row>
    <row r="3" spans="1:14" ht="40.5" customHeight="1" x14ac:dyDescent="0.35">
      <c r="A3" s="164" t="s">
        <v>97</v>
      </c>
      <c r="B3" s="164"/>
      <c r="C3" s="164"/>
      <c r="D3" s="164"/>
      <c r="E3" s="164"/>
      <c r="F3" s="164"/>
      <c r="G3" s="164"/>
      <c r="H3" s="164"/>
      <c r="I3" s="67"/>
      <c r="J3" s="48"/>
      <c r="K3" s="48"/>
      <c r="L3" s="48"/>
      <c r="M3" s="48"/>
      <c r="N3" s="49"/>
    </row>
    <row r="4" spans="1:14" ht="20" x14ac:dyDescent="0.35">
      <c r="A4" s="165" t="s">
        <v>98</v>
      </c>
      <c r="B4" s="165"/>
      <c r="C4" s="165"/>
      <c r="D4" s="165"/>
      <c r="E4" s="165"/>
      <c r="F4" s="165"/>
      <c r="G4" s="165"/>
      <c r="H4" s="165"/>
      <c r="J4" s="50"/>
      <c r="K4" s="50" t="s">
        <v>8</v>
      </c>
      <c r="L4" s="31" t="str">
        <f>IF(Area=0,"",Area)</f>
        <v/>
      </c>
    </row>
    <row r="5" spans="1:14" ht="32.25" customHeight="1" x14ac:dyDescent="0.35">
      <c r="A5" s="166" t="s">
        <v>71</v>
      </c>
      <c r="B5" s="166"/>
      <c r="C5" s="166"/>
      <c r="D5" s="166"/>
      <c r="E5" s="166"/>
      <c r="F5" s="166"/>
      <c r="G5" s="166"/>
      <c r="H5" s="166"/>
      <c r="I5" s="68"/>
      <c r="J5" s="51"/>
      <c r="K5" s="51"/>
      <c r="L5" s="51"/>
      <c r="M5" s="51"/>
      <c r="N5" s="52"/>
    </row>
    <row r="6" spans="1:14" ht="7.5" customHeight="1" x14ac:dyDescent="0.35">
      <c r="A6" s="159"/>
      <c r="B6" s="159"/>
      <c r="C6" s="159"/>
      <c r="D6" s="159"/>
      <c r="E6" s="159"/>
      <c r="F6" s="159"/>
      <c r="G6" s="159"/>
      <c r="H6" s="159"/>
      <c r="I6" s="159"/>
      <c r="J6" s="159"/>
      <c r="K6" s="159"/>
      <c r="L6" s="159"/>
      <c r="M6" s="159"/>
      <c r="N6" s="53"/>
    </row>
    <row r="7" spans="1:14" ht="42.75" customHeight="1" x14ac:dyDescent="0.35">
      <c r="B7" s="87" t="s">
        <v>93</v>
      </c>
      <c r="C7" s="58" t="s">
        <v>47</v>
      </c>
      <c r="D7" s="160" t="s">
        <v>9</v>
      </c>
      <c r="E7" s="160"/>
      <c r="F7" s="167" t="s">
        <v>56</v>
      </c>
      <c r="G7" s="167"/>
      <c r="H7" s="43" t="s">
        <v>14</v>
      </c>
      <c r="I7" s="173" t="s">
        <v>54</v>
      </c>
      <c r="J7" s="174"/>
      <c r="K7" s="171" t="s">
        <v>55</v>
      </c>
      <c r="L7" s="172"/>
      <c r="M7" s="54"/>
    </row>
    <row r="8" spans="1:14" ht="21.9" customHeight="1" x14ac:dyDescent="0.35">
      <c r="A8" s="63">
        <v>1</v>
      </c>
      <c r="B8" s="89"/>
      <c r="C8" s="57"/>
      <c r="D8" s="168"/>
      <c r="E8" s="168"/>
      <c r="F8" s="169"/>
      <c r="G8" s="170"/>
      <c r="H8" s="61"/>
      <c r="I8" s="27"/>
      <c r="J8" s="27"/>
      <c r="K8" s="61"/>
      <c r="L8" s="84"/>
      <c r="M8" s="86"/>
    </row>
    <row r="9" spans="1:14" ht="21.9" customHeight="1" x14ac:dyDescent="0.35">
      <c r="A9" s="63">
        <v>2</v>
      </c>
      <c r="B9" s="89"/>
      <c r="C9" s="57"/>
      <c r="D9" s="168"/>
      <c r="E9" s="168"/>
      <c r="F9" s="169"/>
      <c r="G9" s="170"/>
      <c r="H9" s="61"/>
      <c r="I9" s="27"/>
      <c r="J9" s="27"/>
      <c r="K9" s="61"/>
      <c r="L9" s="84"/>
      <c r="M9" s="86"/>
    </row>
    <row r="10" spans="1:14" ht="21.9" customHeight="1" x14ac:dyDescent="0.35">
      <c r="A10" s="63">
        <v>3</v>
      </c>
      <c r="B10" s="89"/>
      <c r="C10" s="57"/>
      <c r="D10" s="168"/>
      <c r="E10" s="168"/>
      <c r="F10" s="169"/>
      <c r="G10" s="170"/>
      <c r="H10" s="61"/>
      <c r="I10" s="27"/>
      <c r="J10" s="27"/>
      <c r="K10" s="61"/>
      <c r="L10" s="84"/>
      <c r="M10" s="86"/>
    </row>
    <row r="11" spans="1:14" ht="21.9" customHeight="1" x14ac:dyDescent="0.35">
      <c r="A11" s="63">
        <v>4</v>
      </c>
      <c r="B11" s="89"/>
      <c r="C11" s="57"/>
      <c r="D11" s="168"/>
      <c r="E11" s="168"/>
      <c r="F11" s="169"/>
      <c r="G11" s="170"/>
      <c r="H11" s="61"/>
      <c r="I11" s="27"/>
      <c r="J11" s="27"/>
      <c r="K11" s="61"/>
      <c r="L11" s="84"/>
      <c r="M11" s="86"/>
    </row>
    <row r="12" spans="1:14" ht="21.9" customHeight="1" x14ac:dyDescent="0.35">
      <c r="A12" s="63">
        <v>5</v>
      </c>
      <c r="B12" s="89"/>
      <c r="C12" s="57"/>
      <c r="D12" s="168"/>
      <c r="E12" s="168"/>
      <c r="F12" s="169"/>
      <c r="G12" s="170"/>
      <c r="H12" s="61"/>
      <c r="I12" s="27"/>
      <c r="J12" s="27"/>
      <c r="K12" s="61"/>
      <c r="L12" s="84"/>
      <c r="M12" s="86"/>
    </row>
    <row r="13" spans="1:14" ht="21.9" customHeight="1" x14ac:dyDescent="0.35">
      <c r="A13" s="63">
        <v>6</v>
      </c>
      <c r="B13" s="89"/>
      <c r="C13" s="57"/>
      <c r="D13" s="168"/>
      <c r="E13" s="168"/>
      <c r="F13" s="169"/>
      <c r="G13" s="170"/>
      <c r="H13" s="61"/>
      <c r="I13" s="27"/>
      <c r="J13" s="27"/>
      <c r="K13" s="61"/>
      <c r="L13" s="84"/>
      <c r="M13" s="86"/>
    </row>
    <row r="14" spans="1:14" ht="21.9" customHeight="1" x14ac:dyDescent="0.35">
      <c r="A14" s="63">
        <v>7</v>
      </c>
      <c r="B14" s="89"/>
      <c r="C14" s="57"/>
      <c r="D14" s="168"/>
      <c r="E14" s="168"/>
      <c r="F14" s="169"/>
      <c r="G14" s="170"/>
      <c r="H14" s="61"/>
      <c r="I14" s="27"/>
      <c r="J14" s="27"/>
      <c r="K14" s="61"/>
      <c r="L14" s="84"/>
      <c r="M14" s="86"/>
    </row>
    <row r="15" spans="1:14" ht="21.9" customHeight="1" x14ac:dyDescent="0.35">
      <c r="A15" s="63">
        <v>8</v>
      </c>
      <c r="B15" s="89"/>
      <c r="C15" s="57"/>
      <c r="D15" s="168"/>
      <c r="E15" s="168"/>
      <c r="F15" s="169"/>
      <c r="G15" s="170"/>
      <c r="H15" s="61"/>
      <c r="I15" s="27"/>
      <c r="J15" s="27"/>
      <c r="K15" s="61"/>
      <c r="L15" s="84"/>
      <c r="M15" s="86"/>
    </row>
    <row r="16" spans="1:14" ht="21.9" customHeight="1" x14ac:dyDescent="0.35">
      <c r="A16" s="63">
        <v>9</v>
      </c>
      <c r="B16" s="89"/>
      <c r="C16" s="57"/>
      <c r="D16" s="168"/>
      <c r="E16" s="168"/>
      <c r="F16" s="169"/>
      <c r="G16" s="170"/>
      <c r="H16" s="61"/>
      <c r="I16" s="27"/>
      <c r="J16" s="27"/>
      <c r="K16" s="61"/>
      <c r="L16" s="84"/>
      <c r="M16" s="86"/>
    </row>
    <row r="17" spans="1:13" ht="21.9" customHeight="1" x14ac:dyDescent="0.35">
      <c r="A17" s="63">
        <v>10</v>
      </c>
      <c r="B17" s="89"/>
      <c r="C17" s="57"/>
      <c r="D17" s="168"/>
      <c r="E17" s="168"/>
      <c r="F17" s="169"/>
      <c r="G17" s="170"/>
      <c r="H17" s="28"/>
      <c r="I17" s="29"/>
      <c r="J17" s="29"/>
      <c r="K17" s="28"/>
      <c r="L17" s="85"/>
      <c r="M17" s="86"/>
    </row>
    <row r="18" spans="1:13" ht="21.9" customHeight="1" x14ac:dyDescent="0.35">
      <c r="A18" s="63">
        <v>11</v>
      </c>
      <c r="B18" s="89"/>
      <c r="C18" s="57"/>
      <c r="D18" s="168"/>
      <c r="E18" s="168"/>
      <c r="F18" s="169"/>
      <c r="G18" s="170"/>
      <c r="H18" s="28"/>
      <c r="I18" s="29"/>
      <c r="J18" s="29"/>
      <c r="K18" s="28"/>
      <c r="L18" s="85"/>
      <c r="M18" s="86"/>
    </row>
    <row r="19" spans="1:13" ht="21.9" customHeight="1" x14ac:dyDescent="0.35">
      <c r="A19" s="63">
        <v>12</v>
      </c>
      <c r="B19" s="89"/>
      <c r="C19" s="57"/>
      <c r="D19" s="168"/>
      <c r="E19" s="168"/>
      <c r="F19" s="169"/>
      <c r="G19" s="170"/>
      <c r="H19" s="28"/>
      <c r="I19" s="29"/>
      <c r="J19" s="29"/>
      <c r="K19" s="28"/>
      <c r="L19" s="85"/>
      <c r="M19" s="86"/>
    </row>
    <row r="20" spans="1:13" ht="21.9" customHeight="1" x14ac:dyDescent="0.35">
      <c r="A20" s="63">
        <v>13</v>
      </c>
      <c r="B20" s="89"/>
      <c r="C20" s="57"/>
      <c r="D20" s="168"/>
      <c r="E20" s="168"/>
      <c r="F20" s="169"/>
      <c r="G20" s="170"/>
      <c r="H20" s="28"/>
      <c r="I20" s="29"/>
      <c r="J20" s="29"/>
      <c r="K20" s="28"/>
      <c r="L20" s="85"/>
      <c r="M20" s="86"/>
    </row>
    <row r="21" spans="1:13" ht="21.9" customHeight="1" x14ac:dyDescent="0.35">
      <c r="A21" s="63">
        <v>14</v>
      </c>
      <c r="B21" s="89"/>
      <c r="C21" s="57"/>
      <c r="D21" s="168"/>
      <c r="E21" s="168"/>
      <c r="F21" s="169"/>
      <c r="G21" s="170"/>
      <c r="H21" s="61"/>
      <c r="I21" s="30"/>
      <c r="J21" s="30"/>
      <c r="K21" s="61"/>
      <c r="L21" s="84"/>
      <c r="M21" s="86"/>
    </row>
    <row r="22" spans="1:13" ht="21.9" customHeight="1" x14ac:dyDescent="0.35">
      <c r="A22" s="63">
        <v>15</v>
      </c>
      <c r="B22" s="89"/>
      <c r="C22" s="57"/>
      <c r="D22" s="168"/>
      <c r="E22" s="168"/>
      <c r="F22" s="169"/>
      <c r="G22" s="170"/>
      <c r="H22" s="61"/>
      <c r="I22" s="30"/>
      <c r="J22" s="30"/>
      <c r="K22" s="61"/>
      <c r="L22" s="84"/>
      <c r="M22" s="86"/>
    </row>
    <row r="23" spans="1:13" ht="21.9" customHeight="1" x14ac:dyDescent="0.35">
      <c r="A23" s="63">
        <v>16</v>
      </c>
      <c r="B23" s="89"/>
      <c r="C23" s="57"/>
      <c r="D23" s="168"/>
      <c r="E23" s="168"/>
      <c r="F23" s="169"/>
      <c r="G23" s="170"/>
      <c r="H23" s="61"/>
      <c r="I23" s="30"/>
      <c r="J23" s="30"/>
      <c r="K23" s="61"/>
      <c r="L23" s="84"/>
      <c r="M23" s="86"/>
    </row>
    <row r="24" spans="1:13" ht="21.9" customHeight="1" x14ac:dyDescent="0.35">
      <c r="A24" s="63">
        <v>17</v>
      </c>
      <c r="B24" s="89"/>
      <c r="C24" s="57"/>
      <c r="D24" s="168"/>
      <c r="E24" s="168"/>
      <c r="F24" s="169"/>
      <c r="G24" s="170"/>
      <c r="H24" s="61"/>
      <c r="I24" s="30"/>
      <c r="J24" s="30"/>
      <c r="K24" s="61"/>
      <c r="L24" s="84"/>
      <c r="M24" s="86"/>
    </row>
    <row r="25" spans="1:13" ht="10.5" customHeight="1" x14ac:dyDescent="0.35"/>
    <row r="26" spans="1:13" s="73" customFormat="1" ht="21.9" customHeight="1" x14ac:dyDescent="0.35">
      <c r="C26" s="178" t="s">
        <v>62</v>
      </c>
      <c r="D26" s="178"/>
      <c r="E26" s="178"/>
      <c r="F26" s="178"/>
      <c r="G26" s="178"/>
      <c r="H26" s="178"/>
      <c r="I26" s="178"/>
      <c r="J26" s="178"/>
      <c r="K26" s="178"/>
      <c r="L26" s="178"/>
      <c r="M26" s="178"/>
    </row>
  </sheetData>
  <sheetProtection selectLockedCells="1"/>
  <mergeCells count="46">
    <mergeCell ref="C26:M26"/>
    <mergeCell ref="D20:E20"/>
    <mergeCell ref="F20:G20"/>
    <mergeCell ref="D24:E24"/>
    <mergeCell ref="F24:G24"/>
    <mergeCell ref="D21:E21"/>
    <mergeCell ref="F21:G21"/>
    <mergeCell ref="D22:E22"/>
    <mergeCell ref="F22:G22"/>
    <mergeCell ref="D23:E23"/>
    <mergeCell ref="F23:G23"/>
    <mergeCell ref="D18:E18"/>
    <mergeCell ref="F18:G18"/>
    <mergeCell ref="D19:E19"/>
    <mergeCell ref="F19:G19"/>
    <mergeCell ref="D16:E16"/>
    <mergeCell ref="F16:G16"/>
    <mergeCell ref="D17:E17"/>
    <mergeCell ref="F17:G17"/>
    <mergeCell ref="D14:E14"/>
    <mergeCell ref="F14:G14"/>
    <mergeCell ref="D15:E15"/>
    <mergeCell ref="F15:G15"/>
    <mergeCell ref="D13:E13"/>
    <mergeCell ref="F13:G13"/>
    <mergeCell ref="D12:E12"/>
    <mergeCell ref="F12:G12"/>
    <mergeCell ref="A6:M6"/>
    <mergeCell ref="D7:E7"/>
    <mergeCell ref="D10:E10"/>
    <mergeCell ref="F10:G10"/>
    <mergeCell ref="D11:E11"/>
    <mergeCell ref="F11:G11"/>
    <mergeCell ref="D9:E9"/>
    <mergeCell ref="F9:G9"/>
    <mergeCell ref="M1:M2"/>
    <mergeCell ref="A2:H2"/>
    <mergeCell ref="A3:H3"/>
    <mergeCell ref="A4:H4"/>
    <mergeCell ref="D8:E8"/>
    <mergeCell ref="F8:G8"/>
    <mergeCell ref="A5:H5"/>
    <mergeCell ref="F7:G7"/>
    <mergeCell ref="I7:J7"/>
    <mergeCell ref="K7:L7"/>
    <mergeCell ref="A1:H1"/>
  </mergeCells>
  <phoneticPr fontId="2" type="noConversion"/>
  <conditionalFormatting sqref="J5:M5">
    <cfRule type="expression" dxfId="3" priority="2" stopIfTrue="1">
      <formula>OR($L$4="",$L$4=2,$L$4=19,$L$4=20, $L$4=21,$L$4=22)</formula>
    </cfRule>
  </conditionalFormatting>
  <conditionalFormatting sqref="M8:M24">
    <cfRule type="expression" dxfId="2" priority="3" stopIfTrue="1">
      <formula>OR($L$4="",$L$4=2,$L$4=19,$L$4=20, $L$4=21,$L$4=22,$L$4=29,$L$4=30)</formula>
    </cfRule>
  </conditionalFormatting>
  <conditionalFormatting sqref="M7 A5:I5">
    <cfRule type="expression" dxfId="1" priority="4" stopIfTrue="1">
      <formula>OR($L$4="",$L$4=2,$L$4=19,$L$4=20, $L$4=21,$L$4=22,$L$4=29,$L$4=30)</formula>
    </cfRule>
  </conditionalFormatting>
  <conditionalFormatting sqref="M22:M24">
    <cfRule type="expression" dxfId="0" priority="1" stopIfTrue="1">
      <formula>OR($L$4="",$L$4=2,$L$4=19,$L$4=20, $L$4=21,$L$4=22,$L$4=29)</formula>
    </cfRule>
  </conditionalFormatting>
  <dataValidations count="3">
    <dataValidation type="list" allowBlank="1" showDropDown="1" showInputMessage="1" showErrorMessage="1" errorTitle="Problem" error="Entry must be an &quot;M&quot; or an &quot;F&quot;" sqref="K8:L24">
      <formula1>"M,F,m,f"</formula1>
    </dataValidation>
    <dataValidation type="list" allowBlank="1" showDropDown="1" showInputMessage="1" showErrorMessage="1" errorTitle="Problem" error="Level must be 5" sqref="C8:C24">
      <formula1>"5"</formula1>
    </dataValidation>
    <dataValidation type="list" allowBlank="1" showDropDown="1" showErrorMessage="1" errorTitle="Problem" error="Only participants from Areas 2, 19, 20, 21, 22, 29 and 30 have the option of being day participants. Entry must be a &quot;D&quot; or blank." sqref="M8:M24">
      <formula1>"d,D"</formula1>
    </dataValidation>
  </dataValidations>
  <printOptions horizontalCentered="1"/>
  <pageMargins left="0.25" right="0.25" top="0.25" bottom="0.25" header="0.5" footer="0.5"/>
  <pageSetup scale="7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3"/>
  <sheetViews>
    <sheetView tabSelected="1" view="pageBreakPreview" zoomScale="115" zoomScaleNormal="100" zoomScaleSheetLayoutView="115" workbookViewId="0">
      <selection activeCell="J9" sqref="J9"/>
    </sheetView>
  </sheetViews>
  <sheetFormatPr defaultColWidth="8.6328125" defaultRowHeight="14.5" x14ac:dyDescent="0.35"/>
  <cols>
    <col min="1" max="1" width="5.6328125" style="108" customWidth="1"/>
    <col min="2" max="2" width="6.90625" style="108" customWidth="1"/>
    <col min="3" max="3" width="14" style="108" customWidth="1"/>
    <col min="4" max="4" width="4.90625" style="108" customWidth="1"/>
    <col min="5" max="5" width="17.08984375" style="108" customWidth="1"/>
    <col min="6" max="6" width="4.90625" style="108" customWidth="1"/>
    <col min="7" max="7" width="14.54296875" style="108" customWidth="1"/>
    <col min="8" max="8" width="4.90625" style="108" customWidth="1"/>
    <col min="9" max="9" width="15.08984375" style="108" customWidth="1"/>
    <col min="10" max="10" width="4.90625" style="108" customWidth="1"/>
    <col min="11" max="11" width="5.54296875" style="111" customWidth="1"/>
    <col min="12" max="12" width="5.90625" style="111" customWidth="1"/>
    <col min="13" max="13" width="17" style="111" customWidth="1"/>
    <col min="14" max="14" width="12.6328125" style="111" customWidth="1"/>
    <col min="15" max="15" width="8.08984375" style="109" customWidth="1"/>
    <col min="16" max="16" width="2.6328125" style="109" customWidth="1"/>
    <col min="17" max="256" width="8.6328125" style="109"/>
    <col min="257" max="257" width="5.6328125" style="109" customWidth="1"/>
    <col min="258" max="258" width="6.90625" style="109" customWidth="1"/>
    <col min="259" max="259" width="14" style="109" customWidth="1"/>
    <col min="260" max="260" width="4.90625" style="109" customWidth="1"/>
    <col min="261" max="261" width="17.08984375" style="109" customWidth="1"/>
    <col min="262" max="262" width="4.90625" style="109" customWidth="1"/>
    <col min="263" max="263" width="14.54296875" style="109" customWidth="1"/>
    <col min="264" max="264" width="4.90625" style="109" customWidth="1"/>
    <col min="265" max="265" width="15.08984375" style="109" customWidth="1"/>
    <col min="266" max="266" width="4.90625" style="109" customWidth="1"/>
    <col min="267" max="267" width="5.54296875" style="109" customWidth="1"/>
    <col min="268" max="268" width="5.90625" style="109" customWidth="1"/>
    <col min="269" max="269" width="17" style="109" customWidth="1"/>
    <col min="270" max="270" width="12.6328125" style="109" customWidth="1"/>
    <col min="271" max="271" width="8.08984375" style="109" customWidth="1"/>
    <col min="272" max="272" width="2.6328125" style="109" customWidth="1"/>
    <col min="273" max="512" width="8.6328125" style="109"/>
    <col min="513" max="513" width="5.6328125" style="109" customWidth="1"/>
    <col min="514" max="514" width="6.90625" style="109" customWidth="1"/>
    <col min="515" max="515" width="14" style="109" customWidth="1"/>
    <col min="516" max="516" width="4.90625" style="109" customWidth="1"/>
    <col min="517" max="517" width="17.08984375" style="109" customWidth="1"/>
    <col min="518" max="518" width="4.90625" style="109" customWidth="1"/>
    <col min="519" max="519" width="14.54296875" style="109" customWidth="1"/>
    <col min="520" max="520" width="4.90625" style="109" customWidth="1"/>
    <col min="521" max="521" width="15.08984375" style="109" customWidth="1"/>
    <col min="522" max="522" width="4.90625" style="109" customWidth="1"/>
    <col min="523" max="523" width="5.54296875" style="109" customWidth="1"/>
    <col min="524" max="524" width="5.90625" style="109" customWidth="1"/>
    <col min="525" max="525" width="17" style="109" customWidth="1"/>
    <col min="526" max="526" width="12.6328125" style="109" customWidth="1"/>
    <col min="527" max="527" width="8.08984375" style="109" customWidth="1"/>
    <col min="528" max="528" width="2.6328125" style="109" customWidth="1"/>
    <col min="529" max="768" width="8.6328125" style="109"/>
    <col min="769" max="769" width="5.6328125" style="109" customWidth="1"/>
    <col min="770" max="770" width="6.90625" style="109" customWidth="1"/>
    <col min="771" max="771" width="14" style="109" customWidth="1"/>
    <col min="772" max="772" width="4.90625" style="109" customWidth="1"/>
    <col min="773" max="773" width="17.08984375" style="109" customWidth="1"/>
    <col min="774" max="774" width="4.90625" style="109" customWidth="1"/>
    <col min="775" max="775" width="14.54296875" style="109" customWidth="1"/>
    <col min="776" max="776" width="4.90625" style="109" customWidth="1"/>
    <col min="777" max="777" width="15.08984375" style="109" customWidth="1"/>
    <col min="778" max="778" width="4.90625" style="109" customWidth="1"/>
    <col min="779" max="779" width="5.54296875" style="109" customWidth="1"/>
    <col min="780" max="780" width="5.90625" style="109" customWidth="1"/>
    <col min="781" max="781" width="17" style="109" customWidth="1"/>
    <col min="782" max="782" width="12.6328125" style="109" customWidth="1"/>
    <col min="783" max="783" width="8.08984375" style="109" customWidth="1"/>
    <col min="784" max="784" width="2.6328125" style="109" customWidth="1"/>
    <col min="785" max="1024" width="8.6328125" style="109"/>
    <col min="1025" max="1025" width="5.6328125" style="109" customWidth="1"/>
    <col min="1026" max="1026" width="6.90625" style="109" customWidth="1"/>
    <col min="1027" max="1027" width="14" style="109" customWidth="1"/>
    <col min="1028" max="1028" width="4.90625" style="109" customWidth="1"/>
    <col min="1029" max="1029" width="17.08984375" style="109" customWidth="1"/>
    <col min="1030" max="1030" width="4.90625" style="109" customWidth="1"/>
    <col min="1031" max="1031" width="14.54296875" style="109" customWidth="1"/>
    <col min="1032" max="1032" width="4.90625" style="109" customWidth="1"/>
    <col min="1033" max="1033" width="15.08984375" style="109" customWidth="1"/>
    <col min="1034" max="1034" width="4.90625" style="109" customWidth="1"/>
    <col min="1035" max="1035" width="5.54296875" style="109" customWidth="1"/>
    <col min="1036" max="1036" width="5.90625" style="109" customWidth="1"/>
    <col min="1037" max="1037" width="17" style="109" customWidth="1"/>
    <col min="1038" max="1038" width="12.6328125" style="109" customWidth="1"/>
    <col min="1039" max="1039" width="8.08984375" style="109" customWidth="1"/>
    <col min="1040" max="1040" width="2.6328125" style="109" customWidth="1"/>
    <col min="1041" max="1280" width="8.6328125" style="109"/>
    <col min="1281" max="1281" width="5.6328125" style="109" customWidth="1"/>
    <col min="1282" max="1282" width="6.90625" style="109" customWidth="1"/>
    <col min="1283" max="1283" width="14" style="109" customWidth="1"/>
    <col min="1284" max="1284" width="4.90625" style="109" customWidth="1"/>
    <col min="1285" max="1285" width="17.08984375" style="109" customWidth="1"/>
    <col min="1286" max="1286" width="4.90625" style="109" customWidth="1"/>
    <col min="1287" max="1287" width="14.54296875" style="109" customWidth="1"/>
    <col min="1288" max="1288" width="4.90625" style="109" customWidth="1"/>
    <col min="1289" max="1289" width="15.08984375" style="109" customWidth="1"/>
    <col min="1290" max="1290" width="4.90625" style="109" customWidth="1"/>
    <col min="1291" max="1291" width="5.54296875" style="109" customWidth="1"/>
    <col min="1292" max="1292" width="5.90625" style="109" customWidth="1"/>
    <col min="1293" max="1293" width="17" style="109" customWidth="1"/>
    <col min="1294" max="1294" width="12.6328125" style="109" customWidth="1"/>
    <col min="1295" max="1295" width="8.08984375" style="109" customWidth="1"/>
    <col min="1296" max="1296" width="2.6328125" style="109" customWidth="1"/>
    <col min="1297" max="1536" width="8.6328125" style="109"/>
    <col min="1537" max="1537" width="5.6328125" style="109" customWidth="1"/>
    <col min="1538" max="1538" width="6.90625" style="109" customWidth="1"/>
    <col min="1539" max="1539" width="14" style="109" customWidth="1"/>
    <col min="1540" max="1540" width="4.90625" style="109" customWidth="1"/>
    <col min="1541" max="1541" width="17.08984375" style="109" customWidth="1"/>
    <col min="1542" max="1542" width="4.90625" style="109" customWidth="1"/>
    <col min="1543" max="1543" width="14.54296875" style="109" customWidth="1"/>
    <col min="1544" max="1544" width="4.90625" style="109" customWidth="1"/>
    <col min="1545" max="1545" width="15.08984375" style="109" customWidth="1"/>
    <col min="1546" max="1546" width="4.90625" style="109" customWidth="1"/>
    <col min="1547" max="1547" width="5.54296875" style="109" customWidth="1"/>
    <col min="1548" max="1548" width="5.90625" style="109" customWidth="1"/>
    <col min="1549" max="1549" width="17" style="109" customWidth="1"/>
    <col min="1550" max="1550" width="12.6328125" style="109" customWidth="1"/>
    <col min="1551" max="1551" width="8.08984375" style="109" customWidth="1"/>
    <col min="1552" max="1552" width="2.6328125" style="109" customWidth="1"/>
    <col min="1553" max="1792" width="8.6328125" style="109"/>
    <col min="1793" max="1793" width="5.6328125" style="109" customWidth="1"/>
    <col min="1794" max="1794" width="6.90625" style="109" customWidth="1"/>
    <col min="1795" max="1795" width="14" style="109" customWidth="1"/>
    <col min="1796" max="1796" width="4.90625" style="109" customWidth="1"/>
    <col min="1797" max="1797" width="17.08984375" style="109" customWidth="1"/>
    <col min="1798" max="1798" width="4.90625" style="109" customWidth="1"/>
    <col min="1799" max="1799" width="14.54296875" style="109" customWidth="1"/>
    <col min="1800" max="1800" width="4.90625" style="109" customWidth="1"/>
    <col min="1801" max="1801" width="15.08984375" style="109" customWidth="1"/>
    <col min="1802" max="1802" width="4.90625" style="109" customWidth="1"/>
    <col min="1803" max="1803" width="5.54296875" style="109" customWidth="1"/>
    <col min="1804" max="1804" width="5.90625" style="109" customWidth="1"/>
    <col min="1805" max="1805" width="17" style="109" customWidth="1"/>
    <col min="1806" max="1806" width="12.6328125" style="109" customWidth="1"/>
    <col min="1807" max="1807" width="8.08984375" style="109" customWidth="1"/>
    <col min="1808" max="1808" width="2.6328125" style="109" customWidth="1"/>
    <col min="1809" max="2048" width="8.6328125" style="109"/>
    <col min="2049" max="2049" width="5.6328125" style="109" customWidth="1"/>
    <col min="2050" max="2050" width="6.90625" style="109" customWidth="1"/>
    <col min="2051" max="2051" width="14" style="109" customWidth="1"/>
    <col min="2052" max="2052" width="4.90625" style="109" customWidth="1"/>
    <col min="2053" max="2053" width="17.08984375" style="109" customWidth="1"/>
    <col min="2054" max="2054" width="4.90625" style="109" customWidth="1"/>
    <col min="2055" max="2055" width="14.54296875" style="109" customWidth="1"/>
    <col min="2056" max="2056" width="4.90625" style="109" customWidth="1"/>
    <col min="2057" max="2057" width="15.08984375" style="109" customWidth="1"/>
    <col min="2058" max="2058" width="4.90625" style="109" customWidth="1"/>
    <col min="2059" max="2059" width="5.54296875" style="109" customWidth="1"/>
    <col min="2060" max="2060" width="5.90625" style="109" customWidth="1"/>
    <col min="2061" max="2061" width="17" style="109" customWidth="1"/>
    <col min="2062" max="2062" width="12.6328125" style="109" customWidth="1"/>
    <col min="2063" max="2063" width="8.08984375" style="109" customWidth="1"/>
    <col min="2064" max="2064" width="2.6328125" style="109" customWidth="1"/>
    <col min="2065" max="2304" width="8.6328125" style="109"/>
    <col min="2305" max="2305" width="5.6328125" style="109" customWidth="1"/>
    <col min="2306" max="2306" width="6.90625" style="109" customWidth="1"/>
    <col min="2307" max="2307" width="14" style="109" customWidth="1"/>
    <col min="2308" max="2308" width="4.90625" style="109" customWidth="1"/>
    <col min="2309" max="2309" width="17.08984375" style="109" customWidth="1"/>
    <col min="2310" max="2310" width="4.90625" style="109" customWidth="1"/>
    <col min="2311" max="2311" width="14.54296875" style="109" customWidth="1"/>
    <col min="2312" max="2312" width="4.90625" style="109" customWidth="1"/>
    <col min="2313" max="2313" width="15.08984375" style="109" customWidth="1"/>
    <col min="2314" max="2314" width="4.90625" style="109" customWidth="1"/>
    <col min="2315" max="2315" width="5.54296875" style="109" customWidth="1"/>
    <col min="2316" max="2316" width="5.90625" style="109" customWidth="1"/>
    <col min="2317" max="2317" width="17" style="109" customWidth="1"/>
    <col min="2318" max="2318" width="12.6328125" style="109" customWidth="1"/>
    <col min="2319" max="2319" width="8.08984375" style="109" customWidth="1"/>
    <col min="2320" max="2320" width="2.6328125" style="109" customWidth="1"/>
    <col min="2321" max="2560" width="8.6328125" style="109"/>
    <col min="2561" max="2561" width="5.6328125" style="109" customWidth="1"/>
    <col min="2562" max="2562" width="6.90625" style="109" customWidth="1"/>
    <col min="2563" max="2563" width="14" style="109" customWidth="1"/>
    <col min="2564" max="2564" width="4.90625" style="109" customWidth="1"/>
    <col min="2565" max="2565" width="17.08984375" style="109" customWidth="1"/>
    <col min="2566" max="2566" width="4.90625" style="109" customWidth="1"/>
    <col min="2567" max="2567" width="14.54296875" style="109" customWidth="1"/>
    <col min="2568" max="2568" width="4.90625" style="109" customWidth="1"/>
    <col min="2569" max="2569" width="15.08984375" style="109" customWidth="1"/>
    <col min="2570" max="2570" width="4.90625" style="109" customWidth="1"/>
    <col min="2571" max="2571" width="5.54296875" style="109" customWidth="1"/>
    <col min="2572" max="2572" width="5.90625" style="109" customWidth="1"/>
    <col min="2573" max="2573" width="17" style="109" customWidth="1"/>
    <col min="2574" max="2574" width="12.6328125" style="109" customWidth="1"/>
    <col min="2575" max="2575" width="8.08984375" style="109" customWidth="1"/>
    <col min="2576" max="2576" width="2.6328125" style="109" customWidth="1"/>
    <col min="2577" max="2816" width="8.6328125" style="109"/>
    <col min="2817" max="2817" width="5.6328125" style="109" customWidth="1"/>
    <col min="2818" max="2818" width="6.90625" style="109" customWidth="1"/>
    <col min="2819" max="2819" width="14" style="109" customWidth="1"/>
    <col min="2820" max="2820" width="4.90625" style="109" customWidth="1"/>
    <col min="2821" max="2821" width="17.08984375" style="109" customWidth="1"/>
    <col min="2822" max="2822" width="4.90625" style="109" customWidth="1"/>
    <col min="2823" max="2823" width="14.54296875" style="109" customWidth="1"/>
    <col min="2824" max="2824" width="4.90625" style="109" customWidth="1"/>
    <col min="2825" max="2825" width="15.08984375" style="109" customWidth="1"/>
    <col min="2826" max="2826" width="4.90625" style="109" customWidth="1"/>
    <col min="2827" max="2827" width="5.54296875" style="109" customWidth="1"/>
    <col min="2828" max="2828" width="5.90625" style="109" customWidth="1"/>
    <col min="2829" max="2829" width="17" style="109" customWidth="1"/>
    <col min="2830" max="2830" width="12.6328125" style="109" customWidth="1"/>
    <col min="2831" max="2831" width="8.08984375" style="109" customWidth="1"/>
    <col min="2832" max="2832" width="2.6328125" style="109" customWidth="1"/>
    <col min="2833" max="3072" width="8.6328125" style="109"/>
    <col min="3073" max="3073" width="5.6328125" style="109" customWidth="1"/>
    <col min="3074" max="3074" width="6.90625" style="109" customWidth="1"/>
    <col min="3075" max="3075" width="14" style="109" customWidth="1"/>
    <col min="3076" max="3076" width="4.90625" style="109" customWidth="1"/>
    <col min="3077" max="3077" width="17.08984375" style="109" customWidth="1"/>
    <col min="3078" max="3078" width="4.90625" style="109" customWidth="1"/>
    <col min="3079" max="3079" width="14.54296875" style="109" customWidth="1"/>
    <col min="3080" max="3080" width="4.90625" style="109" customWidth="1"/>
    <col min="3081" max="3081" width="15.08984375" style="109" customWidth="1"/>
    <col min="3082" max="3082" width="4.90625" style="109" customWidth="1"/>
    <col min="3083" max="3083" width="5.54296875" style="109" customWidth="1"/>
    <col min="3084" max="3084" width="5.90625" style="109" customWidth="1"/>
    <col min="3085" max="3085" width="17" style="109" customWidth="1"/>
    <col min="3086" max="3086" width="12.6328125" style="109" customWidth="1"/>
    <col min="3087" max="3087" width="8.08984375" style="109" customWidth="1"/>
    <col min="3088" max="3088" width="2.6328125" style="109" customWidth="1"/>
    <col min="3089" max="3328" width="8.6328125" style="109"/>
    <col min="3329" max="3329" width="5.6328125" style="109" customWidth="1"/>
    <col min="3330" max="3330" width="6.90625" style="109" customWidth="1"/>
    <col min="3331" max="3331" width="14" style="109" customWidth="1"/>
    <col min="3332" max="3332" width="4.90625" style="109" customWidth="1"/>
    <col min="3333" max="3333" width="17.08984375" style="109" customWidth="1"/>
    <col min="3334" max="3334" width="4.90625" style="109" customWidth="1"/>
    <col min="3335" max="3335" width="14.54296875" style="109" customWidth="1"/>
    <col min="3336" max="3336" width="4.90625" style="109" customWidth="1"/>
    <col min="3337" max="3337" width="15.08984375" style="109" customWidth="1"/>
    <col min="3338" max="3338" width="4.90625" style="109" customWidth="1"/>
    <col min="3339" max="3339" width="5.54296875" style="109" customWidth="1"/>
    <col min="3340" max="3340" width="5.90625" style="109" customWidth="1"/>
    <col min="3341" max="3341" width="17" style="109" customWidth="1"/>
    <col min="3342" max="3342" width="12.6328125" style="109" customWidth="1"/>
    <col min="3343" max="3343" width="8.08984375" style="109" customWidth="1"/>
    <col min="3344" max="3344" width="2.6328125" style="109" customWidth="1"/>
    <col min="3345" max="3584" width="8.6328125" style="109"/>
    <col min="3585" max="3585" width="5.6328125" style="109" customWidth="1"/>
    <col min="3586" max="3586" width="6.90625" style="109" customWidth="1"/>
    <col min="3587" max="3587" width="14" style="109" customWidth="1"/>
    <col min="3588" max="3588" width="4.90625" style="109" customWidth="1"/>
    <col min="3589" max="3589" width="17.08984375" style="109" customWidth="1"/>
    <col min="3590" max="3590" width="4.90625" style="109" customWidth="1"/>
    <col min="3591" max="3591" width="14.54296875" style="109" customWidth="1"/>
    <col min="3592" max="3592" width="4.90625" style="109" customWidth="1"/>
    <col min="3593" max="3593" width="15.08984375" style="109" customWidth="1"/>
    <col min="3594" max="3594" width="4.90625" style="109" customWidth="1"/>
    <col min="3595" max="3595" width="5.54296875" style="109" customWidth="1"/>
    <col min="3596" max="3596" width="5.90625" style="109" customWidth="1"/>
    <col min="3597" max="3597" width="17" style="109" customWidth="1"/>
    <col min="3598" max="3598" width="12.6328125" style="109" customWidth="1"/>
    <col min="3599" max="3599" width="8.08984375" style="109" customWidth="1"/>
    <col min="3600" max="3600" width="2.6328125" style="109" customWidth="1"/>
    <col min="3601" max="3840" width="8.6328125" style="109"/>
    <col min="3841" max="3841" width="5.6328125" style="109" customWidth="1"/>
    <col min="3842" max="3842" width="6.90625" style="109" customWidth="1"/>
    <col min="3843" max="3843" width="14" style="109" customWidth="1"/>
    <col min="3844" max="3844" width="4.90625" style="109" customWidth="1"/>
    <col min="3845" max="3845" width="17.08984375" style="109" customWidth="1"/>
    <col min="3846" max="3846" width="4.90625" style="109" customWidth="1"/>
    <col min="3847" max="3847" width="14.54296875" style="109" customWidth="1"/>
    <col min="3848" max="3848" width="4.90625" style="109" customWidth="1"/>
    <col min="3849" max="3849" width="15.08984375" style="109" customWidth="1"/>
    <col min="3850" max="3850" width="4.90625" style="109" customWidth="1"/>
    <col min="3851" max="3851" width="5.54296875" style="109" customWidth="1"/>
    <col min="3852" max="3852" width="5.90625" style="109" customWidth="1"/>
    <col min="3853" max="3853" width="17" style="109" customWidth="1"/>
    <col min="3854" max="3854" width="12.6328125" style="109" customWidth="1"/>
    <col min="3855" max="3855" width="8.08984375" style="109" customWidth="1"/>
    <col min="3856" max="3856" width="2.6328125" style="109" customWidth="1"/>
    <col min="3857" max="4096" width="8.6328125" style="109"/>
    <col min="4097" max="4097" width="5.6328125" style="109" customWidth="1"/>
    <col min="4098" max="4098" width="6.90625" style="109" customWidth="1"/>
    <col min="4099" max="4099" width="14" style="109" customWidth="1"/>
    <col min="4100" max="4100" width="4.90625" style="109" customWidth="1"/>
    <col min="4101" max="4101" width="17.08984375" style="109" customWidth="1"/>
    <col min="4102" max="4102" width="4.90625" style="109" customWidth="1"/>
    <col min="4103" max="4103" width="14.54296875" style="109" customWidth="1"/>
    <col min="4104" max="4104" width="4.90625" style="109" customWidth="1"/>
    <col min="4105" max="4105" width="15.08984375" style="109" customWidth="1"/>
    <col min="4106" max="4106" width="4.90625" style="109" customWidth="1"/>
    <col min="4107" max="4107" width="5.54296875" style="109" customWidth="1"/>
    <col min="4108" max="4108" width="5.90625" style="109" customWidth="1"/>
    <col min="4109" max="4109" width="17" style="109" customWidth="1"/>
    <col min="4110" max="4110" width="12.6328125" style="109" customWidth="1"/>
    <col min="4111" max="4111" width="8.08984375" style="109" customWidth="1"/>
    <col min="4112" max="4112" width="2.6328125" style="109" customWidth="1"/>
    <col min="4113" max="4352" width="8.6328125" style="109"/>
    <col min="4353" max="4353" width="5.6328125" style="109" customWidth="1"/>
    <col min="4354" max="4354" width="6.90625" style="109" customWidth="1"/>
    <col min="4355" max="4355" width="14" style="109" customWidth="1"/>
    <col min="4356" max="4356" width="4.90625" style="109" customWidth="1"/>
    <col min="4357" max="4357" width="17.08984375" style="109" customWidth="1"/>
    <col min="4358" max="4358" width="4.90625" style="109" customWidth="1"/>
    <col min="4359" max="4359" width="14.54296875" style="109" customWidth="1"/>
    <col min="4360" max="4360" width="4.90625" style="109" customWidth="1"/>
    <col min="4361" max="4361" width="15.08984375" style="109" customWidth="1"/>
    <col min="4362" max="4362" width="4.90625" style="109" customWidth="1"/>
    <col min="4363" max="4363" width="5.54296875" style="109" customWidth="1"/>
    <col min="4364" max="4364" width="5.90625" style="109" customWidth="1"/>
    <col min="4365" max="4365" width="17" style="109" customWidth="1"/>
    <col min="4366" max="4366" width="12.6328125" style="109" customWidth="1"/>
    <col min="4367" max="4367" width="8.08984375" style="109" customWidth="1"/>
    <col min="4368" max="4368" width="2.6328125" style="109" customWidth="1"/>
    <col min="4369" max="4608" width="8.6328125" style="109"/>
    <col min="4609" max="4609" width="5.6328125" style="109" customWidth="1"/>
    <col min="4610" max="4610" width="6.90625" style="109" customWidth="1"/>
    <col min="4611" max="4611" width="14" style="109" customWidth="1"/>
    <col min="4612" max="4612" width="4.90625" style="109" customWidth="1"/>
    <col min="4613" max="4613" width="17.08984375" style="109" customWidth="1"/>
    <col min="4614" max="4614" width="4.90625" style="109" customWidth="1"/>
    <col min="4615" max="4615" width="14.54296875" style="109" customWidth="1"/>
    <col min="4616" max="4616" width="4.90625" style="109" customWidth="1"/>
    <col min="4617" max="4617" width="15.08984375" style="109" customWidth="1"/>
    <col min="4618" max="4618" width="4.90625" style="109" customWidth="1"/>
    <col min="4619" max="4619" width="5.54296875" style="109" customWidth="1"/>
    <col min="4620" max="4620" width="5.90625" style="109" customWidth="1"/>
    <col min="4621" max="4621" width="17" style="109" customWidth="1"/>
    <col min="4622" max="4622" width="12.6328125" style="109" customWidth="1"/>
    <col min="4623" max="4623" width="8.08984375" style="109" customWidth="1"/>
    <col min="4624" max="4624" width="2.6328125" style="109" customWidth="1"/>
    <col min="4625" max="4864" width="8.6328125" style="109"/>
    <col min="4865" max="4865" width="5.6328125" style="109" customWidth="1"/>
    <col min="4866" max="4866" width="6.90625" style="109" customWidth="1"/>
    <col min="4867" max="4867" width="14" style="109" customWidth="1"/>
    <col min="4868" max="4868" width="4.90625" style="109" customWidth="1"/>
    <col min="4869" max="4869" width="17.08984375" style="109" customWidth="1"/>
    <col min="4870" max="4870" width="4.90625" style="109" customWidth="1"/>
    <col min="4871" max="4871" width="14.54296875" style="109" customWidth="1"/>
    <col min="4872" max="4872" width="4.90625" style="109" customWidth="1"/>
    <col min="4873" max="4873" width="15.08984375" style="109" customWidth="1"/>
    <col min="4874" max="4874" width="4.90625" style="109" customWidth="1"/>
    <col min="4875" max="4875" width="5.54296875" style="109" customWidth="1"/>
    <col min="4876" max="4876" width="5.90625" style="109" customWidth="1"/>
    <col min="4877" max="4877" width="17" style="109" customWidth="1"/>
    <col min="4878" max="4878" width="12.6328125" style="109" customWidth="1"/>
    <col min="4879" max="4879" width="8.08984375" style="109" customWidth="1"/>
    <col min="4880" max="4880" width="2.6328125" style="109" customWidth="1"/>
    <col min="4881" max="5120" width="8.6328125" style="109"/>
    <col min="5121" max="5121" width="5.6328125" style="109" customWidth="1"/>
    <col min="5122" max="5122" width="6.90625" style="109" customWidth="1"/>
    <col min="5123" max="5123" width="14" style="109" customWidth="1"/>
    <col min="5124" max="5124" width="4.90625" style="109" customWidth="1"/>
    <col min="5125" max="5125" width="17.08984375" style="109" customWidth="1"/>
    <col min="5126" max="5126" width="4.90625" style="109" customWidth="1"/>
    <col min="5127" max="5127" width="14.54296875" style="109" customWidth="1"/>
    <col min="5128" max="5128" width="4.90625" style="109" customWidth="1"/>
    <col min="5129" max="5129" width="15.08984375" style="109" customWidth="1"/>
    <col min="5130" max="5130" width="4.90625" style="109" customWidth="1"/>
    <col min="5131" max="5131" width="5.54296875" style="109" customWidth="1"/>
    <col min="5132" max="5132" width="5.90625" style="109" customWidth="1"/>
    <col min="5133" max="5133" width="17" style="109" customWidth="1"/>
    <col min="5134" max="5134" width="12.6328125" style="109" customWidth="1"/>
    <col min="5135" max="5135" width="8.08984375" style="109" customWidth="1"/>
    <col min="5136" max="5136" width="2.6328125" style="109" customWidth="1"/>
    <col min="5137" max="5376" width="8.6328125" style="109"/>
    <col min="5377" max="5377" width="5.6328125" style="109" customWidth="1"/>
    <col min="5378" max="5378" width="6.90625" style="109" customWidth="1"/>
    <col min="5379" max="5379" width="14" style="109" customWidth="1"/>
    <col min="5380" max="5380" width="4.90625" style="109" customWidth="1"/>
    <col min="5381" max="5381" width="17.08984375" style="109" customWidth="1"/>
    <col min="5382" max="5382" width="4.90625" style="109" customWidth="1"/>
    <col min="5383" max="5383" width="14.54296875" style="109" customWidth="1"/>
    <col min="5384" max="5384" width="4.90625" style="109" customWidth="1"/>
    <col min="5385" max="5385" width="15.08984375" style="109" customWidth="1"/>
    <col min="5386" max="5386" width="4.90625" style="109" customWidth="1"/>
    <col min="5387" max="5387" width="5.54296875" style="109" customWidth="1"/>
    <col min="5388" max="5388" width="5.90625" style="109" customWidth="1"/>
    <col min="5389" max="5389" width="17" style="109" customWidth="1"/>
    <col min="5390" max="5390" width="12.6328125" style="109" customWidth="1"/>
    <col min="5391" max="5391" width="8.08984375" style="109" customWidth="1"/>
    <col min="5392" max="5392" width="2.6328125" style="109" customWidth="1"/>
    <col min="5393" max="5632" width="8.6328125" style="109"/>
    <col min="5633" max="5633" width="5.6328125" style="109" customWidth="1"/>
    <col min="5634" max="5634" width="6.90625" style="109" customWidth="1"/>
    <col min="5635" max="5635" width="14" style="109" customWidth="1"/>
    <col min="5636" max="5636" width="4.90625" style="109" customWidth="1"/>
    <col min="5637" max="5637" width="17.08984375" style="109" customWidth="1"/>
    <col min="5638" max="5638" width="4.90625" style="109" customWidth="1"/>
    <col min="5639" max="5639" width="14.54296875" style="109" customWidth="1"/>
    <col min="5640" max="5640" width="4.90625" style="109" customWidth="1"/>
    <col min="5641" max="5641" width="15.08984375" style="109" customWidth="1"/>
    <col min="5642" max="5642" width="4.90625" style="109" customWidth="1"/>
    <col min="5643" max="5643" width="5.54296875" style="109" customWidth="1"/>
    <col min="5644" max="5644" width="5.90625" style="109" customWidth="1"/>
    <col min="5645" max="5645" width="17" style="109" customWidth="1"/>
    <col min="5646" max="5646" width="12.6328125" style="109" customWidth="1"/>
    <col min="5647" max="5647" width="8.08984375" style="109" customWidth="1"/>
    <col min="5648" max="5648" width="2.6328125" style="109" customWidth="1"/>
    <col min="5649" max="5888" width="8.6328125" style="109"/>
    <col min="5889" max="5889" width="5.6328125" style="109" customWidth="1"/>
    <col min="5890" max="5890" width="6.90625" style="109" customWidth="1"/>
    <col min="5891" max="5891" width="14" style="109" customWidth="1"/>
    <col min="5892" max="5892" width="4.90625" style="109" customWidth="1"/>
    <col min="5893" max="5893" width="17.08984375" style="109" customWidth="1"/>
    <col min="5894" max="5894" width="4.90625" style="109" customWidth="1"/>
    <col min="5895" max="5895" width="14.54296875" style="109" customWidth="1"/>
    <col min="5896" max="5896" width="4.90625" style="109" customWidth="1"/>
    <col min="5897" max="5897" width="15.08984375" style="109" customWidth="1"/>
    <col min="5898" max="5898" width="4.90625" style="109" customWidth="1"/>
    <col min="5899" max="5899" width="5.54296875" style="109" customWidth="1"/>
    <col min="5900" max="5900" width="5.90625" style="109" customWidth="1"/>
    <col min="5901" max="5901" width="17" style="109" customWidth="1"/>
    <col min="5902" max="5902" width="12.6328125" style="109" customWidth="1"/>
    <col min="5903" max="5903" width="8.08984375" style="109" customWidth="1"/>
    <col min="5904" max="5904" width="2.6328125" style="109" customWidth="1"/>
    <col min="5905" max="6144" width="8.6328125" style="109"/>
    <col min="6145" max="6145" width="5.6328125" style="109" customWidth="1"/>
    <col min="6146" max="6146" width="6.90625" style="109" customWidth="1"/>
    <col min="6147" max="6147" width="14" style="109" customWidth="1"/>
    <col min="6148" max="6148" width="4.90625" style="109" customWidth="1"/>
    <col min="6149" max="6149" width="17.08984375" style="109" customWidth="1"/>
    <col min="6150" max="6150" width="4.90625" style="109" customWidth="1"/>
    <col min="6151" max="6151" width="14.54296875" style="109" customWidth="1"/>
    <col min="6152" max="6152" width="4.90625" style="109" customWidth="1"/>
    <col min="6153" max="6153" width="15.08984375" style="109" customWidth="1"/>
    <col min="6154" max="6154" width="4.90625" style="109" customWidth="1"/>
    <col min="6155" max="6155" width="5.54296875" style="109" customWidth="1"/>
    <col min="6156" max="6156" width="5.90625" style="109" customWidth="1"/>
    <col min="6157" max="6157" width="17" style="109" customWidth="1"/>
    <col min="6158" max="6158" width="12.6328125" style="109" customWidth="1"/>
    <col min="6159" max="6159" width="8.08984375" style="109" customWidth="1"/>
    <col min="6160" max="6160" width="2.6328125" style="109" customWidth="1"/>
    <col min="6161" max="6400" width="8.6328125" style="109"/>
    <col min="6401" max="6401" width="5.6328125" style="109" customWidth="1"/>
    <col min="6402" max="6402" width="6.90625" style="109" customWidth="1"/>
    <col min="6403" max="6403" width="14" style="109" customWidth="1"/>
    <col min="6404" max="6404" width="4.90625" style="109" customWidth="1"/>
    <col min="6405" max="6405" width="17.08984375" style="109" customWidth="1"/>
    <col min="6406" max="6406" width="4.90625" style="109" customWidth="1"/>
    <col min="6407" max="6407" width="14.54296875" style="109" customWidth="1"/>
    <col min="6408" max="6408" width="4.90625" style="109" customWidth="1"/>
    <col min="6409" max="6409" width="15.08984375" style="109" customWidth="1"/>
    <col min="6410" max="6410" width="4.90625" style="109" customWidth="1"/>
    <col min="6411" max="6411" width="5.54296875" style="109" customWidth="1"/>
    <col min="6412" max="6412" width="5.90625" style="109" customWidth="1"/>
    <col min="6413" max="6413" width="17" style="109" customWidth="1"/>
    <col min="6414" max="6414" width="12.6328125" style="109" customWidth="1"/>
    <col min="6415" max="6415" width="8.08984375" style="109" customWidth="1"/>
    <col min="6416" max="6416" width="2.6328125" style="109" customWidth="1"/>
    <col min="6417" max="6656" width="8.6328125" style="109"/>
    <col min="6657" max="6657" width="5.6328125" style="109" customWidth="1"/>
    <col min="6658" max="6658" width="6.90625" style="109" customWidth="1"/>
    <col min="6659" max="6659" width="14" style="109" customWidth="1"/>
    <col min="6660" max="6660" width="4.90625" style="109" customWidth="1"/>
    <col min="6661" max="6661" width="17.08984375" style="109" customWidth="1"/>
    <col min="6662" max="6662" width="4.90625" style="109" customWidth="1"/>
    <col min="6663" max="6663" width="14.54296875" style="109" customWidth="1"/>
    <col min="6664" max="6664" width="4.90625" style="109" customWidth="1"/>
    <col min="6665" max="6665" width="15.08984375" style="109" customWidth="1"/>
    <col min="6666" max="6666" width="4.90625" style="109" customWidth="1"/>
    <col min="6667" max="6667" width="5.54296875" style="109" customWidth="1"/>
    <col min="6668" max="6668" width="5.90625" style="109" customWidth="1"/>
    <col min="6669" max="6669" width="17" style="109" customWidth="1"/>
    <col min="6670" max="6670" width="12.6328125" style="109" customWidth="1"/>
    <col min="6671" max="6671" width="8.08984375" style="109" customWidth="1"/>
    <col min="6672" max="6672" width="2.6328125" style="109" customWidth="1"/>
    <col min="6673" max="6912" width="8.6328125" style="109"/>
    <col min="6913" max="6913" width="5.6328125" style="109" customWidth="1"/>
    <col min="6914" max="6914" width="6.90625" style="109" customWidth="1"/>
    <col min="6915" max="6915" width="14" style="109" customWidth="1"/>
    <col min="6916" max="6916" width="4.90625" style="109" customWidth="1"/>
    <col min="6917" max="6917" width="17.08984375" style="109" customWidth="1"/>
    <col min="6918" max="6918" width="4.90625" style="109" customWidth="1"/>
    <col min="6919" max="6919" width="14.54296875" style="109" customWidth="1"/>
    <col min="6920" max="6920" width="4.90625" style="109" customWidth="1"/>
    <col min="6921" max="6921" width="15.08984375" style="109" customWidth="1"/>
    <col min="6922" max="6922" width="4.90625" style="109" customWidth="1"/>
    <col min="6923" max="6923" width="5.54296875" style="109" customWidth="1"/>
    <col min="6924" max="6924" width="5.90625" style="109" customWidth="1"/>
    <col min="6925" max="6925" width="17" style="109" customWidth="1"/>
    <col min="6926" max="6926" width="12.6328125" style="109" customWidth="1"/>
    <col min="6927" max="6927" width="8.08984375" style="109" customWidth="1"/>
    <col min="6928" max="6928" width="2.6328125" style="109" customWidth="1"/>
    <col min="6929" max="7168" width="8.6328125" style="109"/>
    <col min="7169" max="7169" width="5.6328125" style="109" customWidth="1"/>
    <col min="7170" max="7170" width="6.90625" style="109" customWidth="1"/>
    <col min="7171" max="7171" width="14" style="109" customWidth="1"/>
    <col min="7172" max="7172" width="4.90625" style="109" customWidth="1"/>
    <col min="7173" max="7173" width="17.08984375" style="109" customWidth="1"/>
    <col min="7174" max="7174" width="4.90625" style="109" customWidth="1"/>
    <col min="7175" max="7175" width="14.54296875" style="109" customWidth="1"/>
    <col min="7176" max="7176" width="4.90625" style="109" customWidth="1"/>
    <col min="7177" max="7177" width="15.08984375" style="109" customWidth="1"/>
    <col min="7178" max="7178" width="4.90625" style="109" customWidth="1"/>
    <col min="7179" max="7179" width="5.54296875" style="109" customWidth="1"/>
    <col min="7180" max="7180" width="5.90625" style="109" customWidth="1"/>
    <col min="7181" max="7181" width="17" style="109" customWidth="1"/>
    <col min="7182" max="7182" width="12.6328125" style="109" customWidth="1"/>
    <col min="7183" max="7183" width="8.08984375" style="109" customWidth="1"/>
    <col min="7184" max="7184" width="2.6328125" style="109" customWidth="1"/>
    <col min="7185" max="7424" width="8.6328125" style="109"/>
    <col min="7425" max="7425" width="5.6328125" style="109" customWidth="1"/>
    <col min="7426" max="7426" width="6.90625" style="109" customWidth="1"/>
    <col min="7427" max="7427" width="14" style="109" customWidth="1"/>
    <col min="7428" max="7428" width="4.90625" style="109" customWidth="1"/>
    <col min="7429" max="7429" width="17.08984375" style="109" customWidth="1"/>
    <col min="7430" max="7430" width="4.90625" style="109" customWidth="1"/>
    <col min="7431" max="7431" width="14.54296875" style="109" customWidth="1"/>
    <col min="7432" max="7432" width="4.90625" style="109" customWidth="1"/>
    <col min="7433" max="7433" width="15.08984375" style="109" customWidth="1"/>
    <col min="7434" max="7434" width="4.90625" style="109" customWidth="1"/>
    <col min="7435" max="7435" width="5.54296875" style="109" customWidth="1"/>
    <col min="7436" max="7436" width="5.90625" style="109" customWidth="1"/>
    <col min="7437" max="7437" width="17" style="109" customWidth="1"/>
    <col min="7438" max="7438" width="12.6328125" style="109" customWidth="1"/>
    <col min="7439" max="7439" width="8.08984375" style="109" customWidth="1"/>
    <col min="7440" max="7440" width="2.6328125" style="109" customWidth="1"/>
    <col min="7441" max="7680" width="8.6328125" style="109"/>
    <col min="7681" max="7681" width="5.6328125" style="109" customWidth="1"/>
    <col min="7682" max="7682" width="6.90625" style="109" customWidth="1"/>
    <col min="7683" max="7683" width="14" style="109" customWidth="1"/>
    <col min="7684" max="7684" width="4.90625" style="109" customWidth="1"/>
    <col min="7685" max="7685" width="17.08984375" style="109" customWidth="1"/>
    <col min="7686" max="7686" width="4.90625" style="109" customWidth="1"/>
    <col min="7687" max="7687" width="14.54296875" style="109" customWidth="1"/>
    <col min="7688" max="7688" width="4.90625" style="109" customWidth="1"/>
    <col min="7689" max="7689" width="15.08984375" style="109" customWidth="1"/>
    <col min="7690" max="7690" width="4.90625" style="109" customWidth="1"/>
    <col min="7691" max="7691" width="5.54296875" style="109" customWidth="1"/>
    <col min="7692" max="7692" width="5.90625" style="109" customWidth="1"/>
    <col min="7693" max="7693" width="17" style="109" customWidth="1"/>
    <col min="7694" max="7694" width="12.6328125" style="109" customWidth="1"/>
    <col min="7695" max="7695" width="8.08984375" style="109" customWidth="1"/>
    <col min="7696" max="7696" width="2.6328125" style="109" customWidth="1"/>
    <col min="7697" max="7936" width="8.6328125" style="109"/>
    <col min="7937" max="7937" width="5.6328125" style="109" customWidth="1"/>
    <col min="7938" max="7938" width="6.90625" style="109" customWidth="1"/>
    <col min="7939" max="7939" width="14" style="109" customWidth="1"/>
    <col min="7940" max="7940" width="4.90625" style="109" customWidth="1"/>
    <col min="7941" max="7941" width="17.08984375" style="109" customWidth="1"/>
    <col min="7942" max="7942" width="4.90625" style="109" customWidth="1"/>
    <col min="7943" max="7943" width="14.54296875" style="109" customWidth="1"/>
    <col min="7944" max="7944" width="4.90625" style="109" customWidth="1"/>
    <col min="7945" max="7945" width="15.08984375" style="109" customWidth="1"/>
    <col min="7946" max="7946" width="4.90625" style="109" customWidth="1"/>
    <col min="7947" max="7947" width="5.54296875" style="109" customWidth="1"/>
    <col min="7948" max="7948" width="5.90625" style="109" customWidth="1"/>
    <col min="7949" max="7949" width="17" style="109" customWidth="1"/>
    <col min="7950" max="7950" width="12.6328125" style="109" customWidth="1"/>
    <col min="7951" max="7951" width="8.08984375" style="109" customWidth="1"/>
    <col min="7952" max="7952" width="2.6328125" style="109" customWidth="1"/>
    <col min="7953" max="8192" width="8.6328125" style="109"/>
    <col min="8193" max="8193" width="5.6328125" style="109" customWidth="1"/>
    <col min="8194" max="8194" width="6.90625" style="109" customWidth="1"/>
    <col min="8195" max="8195" width="14" style="109" customWidth="1"/>
    <col min="8196" max="8196" width="4.90625" style="109" customWidth="1"/>
    <col min="8197" max="8197" width="17.08984375" style="109" customWidth="1"/>
    <col min="8198" max="8198" width="4.90625" style="109" customWidth="1"/>
    <col min="8199" max="8199" width="14.54296875" style="109" customWidth="1"/>
    <col min="8200" max="8200" width="4.90625" style="109" customWidth="1"/>
    <col min="8201" max="8201" width="15.08984375" style="109" customWidth="1"/>
    <col min="8202" max="8202" width="4.90625" style="109" customWidth="1"/>
    <col min="8203" max="8203" width="5.54296875" style="109" customWidth="1"/>
    <col min="8204" max="8204" width="5.90625" style="109" customWidth="1"/>
    <col min="8205" max="8205" width="17" style="109" customWidth="1"/>
    <col min="8206" max="8206" width="12.6328125" style="109" customWidth="1"/>
    <col min="8207" max="8207" width="8.08984375" style="109" customWidth="1"/>
    <col min="8208" max="8208" width="2.6328125" style="109" customWidth="1"/>
    <col min="8209" max="8448" width="8.6328125" style="109"/>
    <col min="8449" max="8449" width="5.6328125" style="109" customWidth="1"/>
    <col min="8450" max="8450" width="6.90625" style="109" customWidth="1"/>
    <col min="8451" max="8451" width="14" style="109" customWidth="1"/>
    <col min="8452" max="8452" width="4.90625" style="109" customWidth="1"/>
    <col min="8453" max="8453" width="17.08984375" style="109" customWidth="1"/>
    <col min="8454" max="8454" width="4.90625" style="109" customWidth="1"/>
    <col min="8455" max="8455" width="14.54296875" style="109" customWidth="1"/>
    <col min="8456" max="8456" width="4.90625" style="109" customWidth="1"/>
    <col min="8457" max="8457" width="15.08984375" style="109" customWidth="1"/>
    <col min="8458" max="8458" width="4.90625" style="109" customWidth="1"/>
    <col min="8459" max="8459" width="5.54296875" style="109" customWidth="1"/>
    <col min="8460" max="8460" width="5.90625" style="109" customWidth="1"/>
    <col min="8461" max="8461" width="17" style="109" customWidth="1"/>
    <col min="8462" max="8462" width="12.6328125" style="109" customWidth="1"/>
    <col min="8463" max="8463" width="8.08984375" style="109" customWidth="1"/>
    <col min="8464" max="8464" width="2.6328125" style="109" customWidth="1"/>
    <col min="8465" max="8704" width="8.6328125" style="109"/>
    <col min="8705" max="8705" width="5.6328125" style="109" customWidth="1"/>
    <col min="8706" max="8706" width="6.90625" style="109" customWidth="1"/>
    <col min="8707" max="8707" width="14" style="109" customWidth="1"/>
    <col min="8708" max="8708" width="4.90625" style="109" customWidth="1"/>
    <col min="8709" max="8709" width="17.08984375" style="109" customWidth="1"/>
    <col min="8710" max="8710" width="4.90625" style="109" customWidth="1"/>
    <col min="8711" max="8711" width="14.54296875" style="109" customWidth="1"/>
    <col min="8712" max="8712" width="4.90625" style="109" customWidth="1"/>
    <col min="8713" max="8713" width="15.08984375" style="109" customWidth="1"/>
    <col min="8714" max="8714" width="4.90625" style="109" customWidth="1"/>
    <col min="8715" max="8715" width="5.54296875" style="109" customWidth="1"/>
    <col min="8716" max="8716" width="5.90625" style="109" customWidth="1"/>
    <col min="8717" max="8717" width="17" style="109" customWidth="1"/>
    <col min="8718" max="8718" width="12.6328125" style="109" customWidth="1"/>
    <col min="8719" max="8719" width="8.08984375" style="109" customWidth="1"/>
    <col min="8720" max="8720" width="2.6328125" style="109" customWidth="1"/>
    <col min="8721" max="8960" width="8.6328125" style="109"/>
    <col min="8961" max="8961" width="5.6328125" style="109" customWidth="1"/>
    <col min="8962" max="8962" width="6.90625" style="109" customWidth="1"/>
    <col min="8963" max="8963" width="14" style="109" customWidth="1"/>
    <col min="8964" max="8964" width="4.90625" style="109" customWidth="1"/>
    <col min="8965" max="8965" width="17.08984375" style="109" customWidth="1"/>
    <col min="8966" max="8966" width="4.90625" style="109" customWidth="1"/>
    <col min="8967" max="8967" width="14.54296875" style="109" customWidth="1"/>
    <col min="8968" max="8968" width="4.90625" style="109" customWidth="1"/>
    <col min="8969" max="8969" width="15.08984375" style="109" customWidth="1"/>
    <col min="8970" max="8970" width="4.90625" style="109" customWidth="1"/>
    <col min="8971" max="8971" width="5.54296875" style="109" customWidth="1"/>
    <col min="8972" max="8972" width="5.90625" style="109" customWidth="1"/>
    <col min="8973" max="8973" width="17" style="109" customWidth="1"/>
    <col min="8974" max="8974" width="12.6328125" style="109" customWidth="1"/>
    <col min="8975" max="8975" width="8.08984375" style="109" customWidth="1"/>
    <col min="8976" max="8976" width="2.6328125" style="109" customWidth="1"/>
    <col min="8977" max="9216" width="8.6328125" style="109"/>
    <col min="9217" max="9217" width="5.6328125" style="109" customWidth="1"/>
    <col min="9218" max="9218" width="6.90625" style="109" customWidth="1"/>
    <col min="9219" max="9219" width="14" style="109" customWidth="1"/>
    <col min="9220" max="9220" width="4.90625" style="109" customWidth="1"/>
    <col min="9221" max="9221" width="17.08984375" style="109" customWidth="1"/>
    <col min="9222" max="9222" width="4.90625" style="109" customWidth="1"/>
    <col min="9223" max="9223" width="14.54296875" style="109" customWidth="1"/>
    <col min="9224" max="9224" width="4.90625" style="109" customWidth="1"/>
    <col min="9225" max="9225" width="15.08984375" style="109" customWidth="1"/>
    <col min="9226" max="9226" width="4.90625" style="109" customWidth="1"/>
    <col min="9227" max="9227" width="5.54296875" style="109" customWidth="1"/>
    <col min="9228" max="9228" width="5.90625" style="109" customWidth="1"/>
    <col min="9229" max="9229" width="17" style="109" customWidth="1"/>
    <col min="9230" max="9230" width="12.6328125" style="109" customWidth="1"/>
    <col min="9231" max="9231" width="8.08984375" style="109" customWidth="1"/>
    <col min="9232" max="9232" width="2.6328125" style="109" customWidth="1"/>
    <col min="9233" max="9472" width="8.6328125" style="109"/>
    <col min="9473" max="9473" width="5.6328125" style="109" customWidth="1"/>
    <col min="9474" max="9474" width="6.90625" style="109" customWidth="1"/>
    <col min="9475" max="9475" width="14" style="109" customWidth="1"/>
    <col min="9476" max="9476" width="4.90625" style="109" customWidth="1"/>
    <col min="9477" max="9477" width="17.08984375" style="109" customWidth="1"/>
    <col min="9478" max="9478" width="4.90625" style="109" customWidth="1"/>
    <col min="9479" max="9479" width="14.54296875" style="109" customWidth="1"/>
    <col min="9480" max="9480" width="4.90625" style="109" customWidth="1"/>
    <col min="9481" max="9481" width="15.08984375" style="109" customWidth="1"/>
    <col min="9482" max="9482" width="4.90625" style="109" customWidth="1"/>
    <col min="9483" max="9483" width="5.54296875" style="109" customWidth="1"/>
    <col min="9484" max="9484" width="5.90625" style="109" customWidth="1"/>
    <col min="9485" max="9485" width="17" style="109" customWidth="1"/>
    <col min="9486" max="9486" width="12.6328125" style="109" customWidth="1"/>
    <col min="9487" max="9487" width="8.08984375" style="109" customWidth="1"/>
    <col min="9488" max="9488" width="2.6328125" style="109" customWidth="1"/>
    <col min="9489" max="9728" width="8.6328125" style="109"/>
    <col min="9729" max="9729" width="5.6328125" style="109" customWidth="1"/>
    <col min="9730" max="9730" width="6.90625" style="109" customWidth="1"/>
    <col min="9731" max="9731" width="14" style="109" customWidth="1"/>
    <col min="9732" max="9732" width="4.90625" style="109" customWidth="1"/>
    <col min="9733" max="9733" width="17.08984375" style="109" customWidth="1"/>
    <col min="9734" max="9734" width="4.90625" style="109" customWidth="1"/>
    <col min="9735" max="9735" width="14.54296875" style="109" customWidth="1"/>
    <col min="9736" max="9736" width="4.90625" style="109" customWidth="1"/>
    <col min="9737" max="9737" width="15.08984375" style="109" customWidth="1"/>
    <col min="9738" max="9738" width="4.90625" style="109" customWidth="1"/>
    <col min="9739" max="9739" width="5.54296875" style="109" customWidth="1"/>
    <col min="9740" max="9740" width="5.90625" style="109" customWidth="1"/>
    <col min="9741" max="9741" width="17" style="109" customWidth="1"/>
    <col min="9742" max="9742" width="12.6328125" style="109" customWidth="1"/>
    <col min="9743" max="9743" width="8.08984375" style="109" customWidth="1"/>
    <col min="9744" max="9744" width="2.6328125" style="109" customWidth="1"/>
    <col min="9745" max="9984" width="8.6328125" style="109"/>
    <col min="9985" max="9985" width="5.6328125" style="109" customWidth="1"/>
    <col min="9986" max="9986" width="6.90625" style="109" customWidth="1"/>
    <col min="9987" max="9987" width="14" style="109" customWidth="1"/>
    <col min="9988" max="9988" width="4.90625" style="109" customWidth="1"/>
    <col min="9989" max="9989" width="17.08984375" style="109" customWidth="1"/>
    <col min="9990" max="9990" width="4.90625" style="109" customWidth="1"/>
    <col min="9991" max="9991" width="14.54296875" style="109" customWidth="1"/>
    <col min="9992" max="9992" width="4.90625" style="109" customWidth="1"/>
    <col min="9993" max="9993" width="15.08984375" style="109" customWidth="1"/>
    <col min="9994" max="9994" width="4.90625" style="109" customWidth="1"/>
    <col min="9995" max="9995" width="5.54296875" style="109" customWidth="1"/>
    <col min="9996" max="9996" width="5.90625" style="109" customWidth="1"/>
    <col min="9997" max="9997" width="17" style="109" customWidth="1"/>
    <col min="9998" max="9998" width="12.6328125" style="109" customWidth="1"/>
    <col min="9999" max="9999" width="8.08984375" style="109" customWidth="1"/>
    <col min="10000" max="10000" width="2.6328125" style="109" customWidth="1"/>
    <col min="10001" max="10240" width="8.6328125" style="109"/>
    <col min="10241" max="10241" width="5.6328125" style="109" customWidth="1"/>
    <col min="10242" max="10242" width="6.90625" style="109" customWidth="1"/>
    <col min="10243" max="10243" width="14" style="109" customWidth="1"/>
    <col min="10244" max="10244" width="4.90625" style="109" customWidth="1"/>
    <col min="10245" max="10245" width="17.08984375" style="109" customWidth="1"/>
    <col min="10246" max="10246" width="4.90625" style="109" customWidth="1"/>
    <col min="10247" max="10247" width="14.54296875" style="109" customWidth="1"/>
    <col min="10248" max="10248" width="4.90625" style="109" customWidth="1"/>
    <col min="10249" max="10249" width="15.08984375" style="109" customWidth="1"/>
    <col min="10250" max="10250" width="4.90625" style="109" customWidth="1"/>
    <col min="10251" max="10251" width="5.54296875" style="109" customWidth="1"/>
    <col min="10252" max="10252" width="5.90625" style="109" customWidth="1"/>
    <col min="10253" max="10253" width="17" style="109" customWidth="1"/>
    <col min="10254" max="10254" width="12.6328125" style="109" customWidth="1"/>
    <col min="10255" max="10255" width="8.08984375" style="109" customWidth="1"/>
    <col min="10256" max="10256" width="2.6328125" style="109" customWidth="1"/>
    <col min="10257" max="10496" width="8.6328125" style="109"/>
    <col min="10497" max="10497" width="5.6328125" style="109" customWidth="1"/>
    <col min="10498" max="10498" width="6.90625" style="109" customWidth="1"/>
    <col min="10499" max="10499" width="14" style="109" customWidth="1"/>
    <col min="10500" max="10500" width="4.90625" style="109" customWidth="1"/>
    <col min="10501" max="10501" width="17.08984375" style="109" customWidth="1"/>
    <col min="10502" max="10502" width="4.90625" style="109" customWidth="1"/>
    <col min="10503" max="10503" width="14.54296875" style="109" customWidth="1"/>
    <col min="10504" max="10504" width="4.90625" style="109" customWidth="1"/>
    <col min="10505" max="10505" width="15.08984375" style="109" customWidth="1"/>
    <col min="10506" max="10506" width="4.90625" style="109" customWidth="1"/>
    <col min="10507" max="10507" width="5.54296875" style="109" customWidth="1"/>
    <col min="10508" max="10508" width="5.90625" style="109" customWidth="1"/>
    <col min="10509" max="10509" width="17" style="109" customWidth="1"/>
    <col min="10510" max="10510" width="12.6328125" style="109" customWidth="1"/>
    <col min="10511" max="10511" width="8.08984375" style="109" customWidth="1"/>
    <col min="10512" max="10512" width="2.6328125" style="109" customWidth="1"/>
    <col min="10513" max="10752" width="8.6328125" style="109"/>
    <col min="10753" max="10753" width="5.6328125" style="109" customWidth="1"/>
    <col min="10754" max="10754" width="6.90625" style="109" customWidth="1"/>
    <col min="10755" max="10755" width="14" style="109" customWidth="1"/>
    <col min="10756" max="10756" width="4.90625" style="109" customWidth="1"/>
    <col min="10757" max="10757" width="17.08984375" style="109" customWidth="1"/>
    <col min="10758" max="10758" width="4.90625" style="109" customWidth="1"/>
    <col min="10759" max="10759" width="14.54296875" style="109" customWidth="1"/>
    <col min="10760" max="10760" width="4.90625" style="109" customWidth="1"/>
    <col min="10761" max="10761" width="15.08984375" style="109" customWidth="1"/>
    <col min="10762" max="10762" width="4.90625" style="109" customWidth="1"/>
    <col min="10763" max="10763" width="5.54296875" style="109" customWidth="1"/>
    <col min="10764" max="10764" width="5.90625" style="109" customWidth="1"/>
    <col min="10765" max="10765" width="17" style="109" customWidth="1"/>
    <col min="10766" max="10766" width="12.6328125" style="109" customWidth="1"/>
    <col min="10767" max="10767" width="8.08984375" style="109" customWidth="1"/>
    <col min="10768" max="10768" width="2.6328125" style="109" customWidth="1"/>
    <col min="10769" max="11008" width="8.6328125" style="109"/>
    <col min="11009" max="11009" width="5.6328125" style="109" customWidth="1"/>
    <col min="11010" max="11010" width="6.90625" style="109" customWidth="1"/>
    <col min="11011" max="11011" width="14" style="109" customWidth="1"/>
    <col min="11012" max="11012" width="4.90625" style="109" customWidth="1"/>
    <col min="11013" max="11013" width="17.08984375" style="109" customWidth="1"/>
    <col min="11014" max="11014" width="4.90625" style="109" customWidth="1"/>
    <col min="11015" max="11015" width="14.54296875" style="109" customWidth="1"/>
    <col min="11016" max="11016" width="4.90625" style="109" customWidth="1"/>
    <col min="11017" max="11017" width="15.08984375" style="109" customWidth="1"/>
    <col min="11018" max="11018" width="4.90625" style="109" customWidth="1"/>
    <col min="11019" max="11019" width="5.54296875" style="109" customWidth="1"/>
    <col min="11020" max="11020" width="5.90625" style="109" customWidth="1"/>
    <col min="11021" max="11021" width="17" style="109" customWidth="1"/>
    <col min="11022" max="11022" width="12.6328125" style="109" customWidth="1"/>
    <col min="11023" max="11023" width="8.08984375" style="109" customWidth="1"/>
    <col min="11024" max="11024" width="2.6328125" style="109" customWidth="1"/>
    <col min="11025" max="11264" width="8.6328125" style="109"/>
    <col min="11265" max="11265" width="5.6328125" style="109" customWidth="1"/>
    <col min="11266" max="11266" width="6.90625" style="109" customWidth="1"/>
    <col min="11267" max="11267" width="14" style="109" customWidth="1"/>
    <col min="11268" max="11268" width="4.90625" style="109" customWidth="1"/>
    <col min="11269" max="11269" width="17.08984375" style="109" customWidth="1"/>
    <col min="11270" max="11270" width="4.90625" style="109" customWidth="1"/>
    <col min="11271" max="11271" width="14.54296875" style="109" customWidth="1"/>
    <col min="11272" max="11272" width="4.90625" style="109" customWidth="1"/>
    <col min="11273" max="11273" width="15.08984375" style="109" customWidth="1"/>
    <col min="11274" max="11274" width="4.90625" style="109" customWidth="1"/>
    <col min="11275" max="11275" width="5.54296875" style="109" customWidth="1"/>
    <col min="11276" max="11276" width="5.90625" style="109" customWidth="1"/>
    <col min="11277" max="11277" width="17" style="109" customWidth="1"/>
    <col min="11278" max="11278" width="12.6328125" style="109" customWidth="1"/>
    <col min="11279" max="11279" width="8.08984375" style="109" customWidth="1"/>
    <col min="11280" max="11280" width="2.6328125" style="109" customWidth="1"/>
    <col min="11281" max="11520" width="8.6328125" style="109"/>
    <col min="11521" max="11521" width="5.6328125" style="109" customWidth="1"/>
    <col min="11522" max="11522" width="6.90625" style="109" customWidth="1"/>
    <col min="11523" max="11523" width="14" style="109" customWidth="1"/>
    <col min="11524" max="11524" width="4.90625" style="109" customWidth="1"/>
    <col min="11525" max="11525" width="17.08984375" style="109" customWidth="1"/>
    <col min="11526" max="11526" width="4.90625" style="109" customWidth="1"/>
    <col min="11527" max="11527" width="14.54296875" style="109" customWidth="1"/>
    <col min="11528" max="11528" width="4.90625" style="109" customWidth="1"/>
    <col min="11529" max="11529" width="15.08984375" style="109" customWidth="1"/>
    <col min="11530" max="11530" width="4.90625" style="109" customWidth="1"/>
    <col min="11531" max="11531" width="5.54296875" style="109" customWidth="1"/>
    <col min="11532" max="11532" width="5.90625" style="109" customWidth="1"/>
    <col min="11533" max="11533" width="17" style="109" customWidth="1"/>
    <col min="11534" max="11534" width="12.6328125" style="109" customWidth="1"/>
    <col min="11535" max="11535" width="8.08984375" style="109" customWidth="1"/>
    <col min="11536" max="11536" width="2.6328125" style="109" customWidth="1"/>
    <col min="11537" max="11776" width="8.6328125" style="109"/>
    <col min="11777" max="11777" width="5.6328125" style="109" customWidth="1"/>
    <col min="11778" max="11778" width="6.90625" style="109" customWidth="1"/>
    <col min="11779" max="11779" width="14" style="109" customWidth="1"/>
    <col min="11780" max="11780" width="4.90625" style="109" customWidth="1"/>
    <col min="11781" max="11781" width="17.08984375" style="109" customWidth="1"/>
    <col min="11782" max="11782" width="4.90625" style="109" customWidth="1"/>
    <col min="11783" max="11783" width="14.54296875" style="109" customWidth="1"/>
    <col min="11784" max="11784" width="4.90625" style="109" customWidth="1"/>
    <col min="11785" max="11785" width="15.08984375" style="109" customWidth="1"/>
    <col min="11786" max="11786" width="4.90625" style="109" customWidth="1"/>
    <col min="11787" max="11787" width="5.54296875" style="109" customWidth="1"/>
    <col min="11788" max="11788" width="5.90625" style="109" customWidth="1"/>
    <col min="11789" max="11789" width="17" style="109" customWidth="1"/>
    <col min="11790" max="11790" width="12.6328125" style="109" customWidth="1"/>
    <col min="11791" max="11791" width="8.08984375" style="109" customWidth="1"/>
    <col min="11792" max="11792" width="2.6328125" style="109" customWidth="1"/>
    <col min="11793" max="12032" width="8.6328125" style="109"/>
    <col min="12033" max="12033" width="5.6328125" style="109" customWidth="1"/>
    <col min="12034" max="12034" width="6.90625" style="109" customWidth="1"/>
    <col min="12035" max="12035" width="14" style="109" customWidth="1"/>
    <col min="12036" max="12036" width="4.90625" style="109" customWidth="1"/>
    <col min="12037" max="12037" width="17.08984375" style="109" customWidth="1"/>
    <col min="12038" max="12038" width="4.90625" style="109" customWidth="1"/>
    <col min="12039" max="12039" width="14.54296875" style="109" customWidth="1"/>
    <col min="12040" max="12040" width="4.90625" style="109" customWidth="1"/>
    <col min="12041" max="12041" width="15.08984375" style="109" customWidth="1"/>
    <col min="12042" max="12042" width="4.90625" style="109" customWidth="1"/>
    <col min="12043" max="12043" width="5.54296875" style="109" customWidth="1"/>
    <col min="12044" max="12044" width="5.90625" style="109" customWidth="1"/>
    <col min="12045" max="12045" width="17" style="109" customWidth="1"/>
    <col min="12046" max="12046" width="12.6328125" style="109" customWidth="1"/>
    <col min="12047" max="12047" width="8.08984375" style="109" customWidth="1"/>
    <col min="12048" max="12048" width="2.6328125" style="109" customWidth="1"/>
    <col min="12049" max="12288" width="8.6328125" style="109"/>
    <col min="12289" max="12289" width="5.6328125" style="109" customWidth="1"/>
    <col min="12290" max="12290" width="6.90625" style="109" customWidth="1"/>
    <col min="12291" max="12291" width="14" style="109" customWidth="1"/>
    <col min="12292" max="12292" width="4.90625" style="109" customWidth="1"/>
    <col min="12293" max="12293" width="17.08984375" style="109" customWidth="1"/>
    <col min="12294" max="12294" width="4.90625" style="109" customWidth="1"/>
    <col min="12295" max="12295" width="14.54296875" style="109" customWidth="1"/>
    <col min="12296" max="12296" width="4.90625" style="109" customWidth="1"/>
    <col min="12297" max="12297" width="15.08984375" style="109" customWidth="1"/>
    <col min="12298" max="12298" width="4.90625" style="109" customWidth="1"/>
    <col min="12299" max="12299" width="5.54296875" style="109" customWidth="1"/>
    <col min="12300" max="12300" width="5.90625" style="109" customWidth="1"/>
    <col min="12301" max="12301" width="17" style="109" customWidth="1"/>
    <col min="12302" max="12302" width="12.6328125" style="109" customWidth="1"/>
    <col min="12303" max="12303" width="8.08984375" style="109" customWidth="1"/>
    <col min="12304" max="12304" width="2.6328125" style="109" customWidth="1"/>
    <col min="12305" max="12544" width="8.6328125" style="109"/>
    <col min="12545" max="12545" width="5.6328125" style="109" customWidth="1"/>
    <col min="12546" max="12546" width="6.90625" style="109" customWidth="1"/>
    <col min="12547" max="12547" width="14" style="109" customWidth="1"/>
    <col min="12548" max="12548" width="4.90625" style="109" customWidth="1"/>
    <col min="12549" max="12549" width="17.08984375" style="109" customWidth="1"/>
    <col min="12550" max="12550" width="4.90625" style="109" customWidth="1"/>
    <col min="12551" max="12551" width="14.54296875" style="109" customWidth="1"/>
    <col min="12552" max="12552" width="4.90625" style="109" customWidth="1"/>
    <col min="12553" max="12553" width="15.08984375" style="109" customWidth="1"/>
    <col min="12554" max="12554" width="4.90625" style="109" customWidth="1"/>
    <col min="12555" max="12555" width="5.54296875" style="109" customWidth="1"/>
    <col min="12556" max="12556" width="5.90625" style="109" customWidth="1"/>
    <col min="12557" max="12557" width="17" style="109" customWidth="1"/>
    <col min="12558" max="12558" width="12.6328125" style="109" customWidth="1"/>
    <col min="12559" max="12559" width="8.08984375" style="109" customWidth="1"/>
    <col min="12560" max="12560" width="2.6328125" style="109" customWidth="1"/>
    <col min="12561" max="12800" width="8.6328125" style="109"/>
    <col min="12801" max="12801" width="5.6328125" style="109" customWidth="1"/>
    <col min="12802" max="12802" width="6.90625" style="109" customWidth="1"/>
    <col min="12803" max="12803" width="14" style="109" customWidth="1"/>
    <col min="12804" max="12804" width="4.90625" style="109" customWidth="1"/>
    <col min="12805" max="12805" width="17.08984375" style="109" customWidth="1"/>
    <col min="12806" max="12806" width="4.90625" style="109" customWidth="1"/>
    <col min="12807" max="12807" width="14.54296875" style="109" customWidth="1"/>
    <col min="12808" max="12808" width="4.90625" style="109" customWidth="1"/>
    <col min="12809" max="12809" width="15.08984375" style="109" customWidth="1"/>
    <col min="12810" max="12810" width="4.90625" style="109" customWidth="1"/>
    <col min="12811" max="12811" width="5.54296875" style="109" customWidth="1"/>
    <col min="12812" max="12812" width="5.90625" style="109" customWidth="1"/>
    <col min="12813" max="12813" width="17" style="109" customWidth="1"/>
    <col min="12814" max="12814" width="12.6328125" style="109" customWidth="1"/>
    <col min="12815" max="12815" width="8.08984375" style="109" customWidth="1"/>
    <col min="12816" max="12816" width="2.6328125" style="109" customWidth="1"/>
    <col min="12817" max="13056" width="8.6328125" style="109"/>
    <col min="13057" max="13057" width="5.6328125" style="109" customWidth="1"/>
    <col min="13058" max="13058" width="6.90625" style="109" customWidth="1"/>
    <col min="13059" max="13059" width="14" style="109" customWidth="1"/>
    <col min="13060" max="13060" width="4.90625" style="109" customWidth="1"/>
    <col min="13061" max="13061" width="17.08984375" style="109" customWidth="1"/>
    <col min="13062" max="13062" width="4.90625" style="109" customWidth="1"/>
    <col min="13063" max="13063" width="14.54296875" style="109" customWidth="1"/>
    <col min="13064" max="13064" width="4.90625" style="109" customWidth="1"/>
    <col min="13065" max="13065" width="15.08984375" style="109" customWidth="1"/>
    <col min="13066" max="13066" width="4.90625" style="109" customWidth="1"/>
    <col min="13067" max="13067" width="5.54296875" style="109" customWidth="1"/>
    <col min="13068" max="13068" width="5.90625" style="109" customWidth="1"/>
    <col min="13069" max="13069" width="17" style="109" customWidth="1"/>
    <col min="13070" max="13070" width="12.6328125" style="109" customWidth="1"/>
    <col min="13071" max="13071" width="8.08984375" style="109" customWidth="1"/>
    <col min="13072" max="13072" width="2.6328125" style="109" customWidth="1"/>
    <col min="13073" max="13312" width="8.6328125" style="109"/>
    <col min="13313" max="13313" width="5.6328125" style="109" customWidth="1"/>
    <col min="13314" max="13314" width="6.90625" style="109" customWidth="1"/>
    <col min="13315" max="13315" width="14" style="109" customWidth="1"/>
    <col min="13316" max="13316" width="4.90625" style="109" customWidth="1"/>
    <col min="13317" max="13317" width="17.08984375" style="109" customWidth="1"/>
    <col min="13318" max="13318" width="4.90625" style="109" customWidth="1"/>
    <col min="13319" max="13319" width="14.54296875" style="109" customWidth="1"/>
    <col min="13320" max="13320" width="4.90625" style="109" customWidth="1"/>
    <col min="13321" max="13321" width="15.08984375" style="109" customWidth="1"/>
    <col min="13322" max="13322" width="4.90625" style="109" customWidth="1"/>
    <col min="13323" max="13323" width="5.54296875" style="109" customWidth="1"/>
    <col min="13324" max="13324" width="5.90625" style="109" customWidth="1"/>
    <col min="13325" max="13325" width="17" style="109" customWidth="1"/>
    <col min="13326" max="13326" width="12.6328125" style="109" customWidth="1"/>
    <col min="13327" max="13327" width="8.08984375" style="109" customWidth="1"/>
    <col min="13328" max="13328" width="2.6328125" style="109" customWidth="1"/>
    <col min="13329" max="13568" width="8.6328125" style="109"/>
    <col min="13569" max="13569" width="5.6328125" style="109" customWidth="1"/>
    <col min="13570" max="13570" width="6.90625" style="109" customWidth="1"/>
    <col min="13571" max="13571" width="14" style="109" customWidth="1"/>
    <col min="13572" max="13572" width="4.90625" style="109" customWidth="1"/>
    <col min="13573" max="13573" width="17.08984375" style="109" customWidth="1"/>
    <col min="13574" max="13574" width="4.90625" style="109" customWidth="1"/>
    <col min="13575" max="13575" width="14.54296875" style="109" customWidth="1"/>
    <col min="13576" max="13576" width="4.90625" style="109" customWidth="1"/>
    <col min="13577" max="13577" width="15.08984375" style="109" customWidth="1"/>
    <col min="13578" max="13578" width="4.90625" style="109" customWidth="1"/>
    <col min="13579" max="13579" width="5.54296875" style="109" customWidth="1"/>
    <col min="13580" max="13580" width="5.90625" style="109" customWidth="1"/>
    <col min="13581" max="13581" width="17" style="109" customWidth="1"/>
    <col min="13582" max="13582" width="12.6328125" style="109" customWidth="1"/>
    <col min="13583" max="13583" width="8.08984375" style="109" customWidth="1"/>
    <col min="13584" max="13584" width="2.6328125" style="109" customWidth="1"/>
    <col min="13585" max="13824" width="8.6328125" style="109"/>
    <col min="13825" max="13825" width="5.6328125" style="109" customWidth="1"/>
    <col min="13826" max="13826" width="6.90625" style="109" customWidth="1"/>
    <col min="13827" max="13827" width="14" style="109" customWidth="1"/>
    <col min="13828" max="13828" width="4.90625" style="109" customWidth="1"/>
    <col min="13829" max="13829" width="17.08984375" style="109" customWidth="1"/>
    <col min="13830" max="13830" width="4.90625" style="109" customWidth="1"/>
    <col min="13831" max="13831" width="14.54296875" style="109" customWidth="1"/>
    <col min="13832" max="13832" width="4.90625" style="109" customWidth="1"/>
    <col min="13833" max="13833" width="15.08984375" style="109" customWidth="1"/>
    <col min="13834" max="13834" width="4.90625" style="109" customWidth="1"/>
    <col min="13835" max="13835" width="5.54296875" style="109" customWidth="1"/>
    <col min="13836" max="13836" width="5.90625" style="109" customWidth="1"/>
    <col min="13837" max="13837" width="17" style="109" customWidth="1"/>
    <col min="13838" max="13838" width="12.6328125" style="109" customWidth="1"/>
    <col min="13839" max="13839" width="8.08984375" style="109" customWidth="1"/>
    <col min="13840" max="13840" width="2.6328125" style="109" customWidth="1"/>
    <col min="13841" max="14080" width="8.6328125" style="109"/>
    <col min="14081" max="14081" width="5.6328125" style="109" customWidth="1"/>
    <col min="14082" max="14082" width="6.90625" style="109" customWidth="1"/>
    <col min="14083" max="14083" width="14" style="109" customWidth="1"/>
    <col min="14084" max="14084" width="4.90625" style="109" customWidth="1"/>
    <col min="14085" max="14085" width="17.08984375" style="109" customWidth="1"/>
    <col min="14086" max="14086" width="4.90625" style="109" customWidth="1"/>
    <col min="14087" max="14087" width="14.54296875" style="109" customWidth="1"/>
    <col min="14088" max="14088" width="4.90625" style="109" customWidth="1"/>
    <col min="14089" max="14089" width="15.08984375" style="109" customWidth="1"/>
    <col min="14090" max="14090" width="4.90625" style="109" customWidth="1"/>
    <col min="14091" max="14091" width="5.54296875" style="109" customWidth="1"/>
    <col min="14092" max="14092" width="5.90625" style="109" customWidth="1"/>
    <col min="14093" max="14093" width="17" style="109" customWidth="1"/>
    <col min="14094" max="14094" width="12.6328125" style="109" customWidth="1"/>
    <col min="14095" max="14095" width="8.08984375" style="109" customWidth="1"/>
    <col min="14096" max="14096" width="2.6328125" style="109" customWidth="1"/>
    <col min="14097" max="14336" width="8.6328125" style="109"/>
    <col min="14337" max="14337" width="5.6328125" style="109" customWidth="1"/>
    <col min="14338" max="14338" width="6.90625" style="109" customWidth="1"/>
    <col min="14339" max="14339" width="14" style="109" customWidth="1"/>
    <col min="14340" max="14340" width="4.90625" style="109" customWidth="1"/>
    <col min="14341" max="14341" width="17.08984375" style="109" customWidth="1"/>
    <col min="14342" max="14342" width="4.90625" style="109" customWidth="1"/>
    <col min="14343" max="14343" width="14.54296875" style="109" customWidth="1"/>
    <col min="14344" max="14344" width="4.90625" style="109" customWidth="1"/>
    <col min="14345" max="14345" width="15.08984375" style="109" customWidth="1"/>
    <col min="14346" max="14346" width="4.90625" style="109" customWidth="1"/>
    <col min="14347" max="14347" width="5.54296875" style="109" customWidth="1"/>
    <col min="14348" max="14348" width="5.90625" style="109" customWidth="1"/>
    <col min="14349" max="14349" width="17" style="109" customWidth="1"/>
    <col min="14350" max="14350" width="12.6328125" style="109" customWidth="1"/>
    <col min="14351" max="14351" width="8.08984375" style="109" customWidth="1"/>
    <col min="14352" max="14352" width="2.6328125" style="109" customWidth="1"/>
    <col min="14353" max="14592" width="8.6328125" style="109"/>
    <col min="14593" max="14593" width="5.6328125" style="109" customWidth="1"/>
    <col min="14594" max="14594" width="6.90625" style="109" customWidth="1"/>
    <col min="14595" max="14595" width="14" style="109" customWidth="1"/>
    <col min="14596" max="14596" width="4.90625" style="109" customWidth="1"/>
    <col min="14597" max="14597" width="17.08984375" style="109" customWidth="1"/>
    <col min="14598" max="14598" width="4.90625" style="109" customWidth="1"/>
    <col min="14599" max="14599" width="14.54296875" style="109" customWidth="1"/>
    <col min="14600" max="14600" width="4.90625" style="109" customWidth="1"/>
    <col min="14601" max="14601" width="15.08984375" style="109" customWidth="1"/>
    <col min="14602" max="14602" width="4.90625" style="109" customWidth="1"/>
    <col min="14603" max="14603" width="5.54296875" style="109" customWidth="1"/>
    <col min="14604" max="14604" width="5.90625" style="109" customWidth="1"/>
    <col min="14605" max="14605" width="17" style="109" customWidth="1"/>
    <col min="14606" max="14606" width="12.6328125" style="109" customWidth="1"/>
    <col min="14607" max="14607" width="8.08984375" style="109" customWidth="1"/>
    <col min="14608" max="14608" width="2.6328125" style="109" customWidth="1"/>
    <col min="14609" max="14848" width="8.6328125" style="109"/>
    <col min="14849" max="14849" width="5.6328125" style="109" customWidth="1"/>
    <col min="14850" max="14850" width="6.90625" style="109" customWidth="1"/>
    <col min="14851" max="14851" width="14" style="109" customWidth="1"/>
    <col min="14852" max="14852" width="4.90625" style="109" customWidth="1"/>
    <col min="14853" max="14853" width="17.08984375" style="109" customWidth="1"/>
    <col min="14854" max="14854" width="4.90625" style="109" customWidth="1"/>
    <col min="14855" max="14855" width="14.54296875" style="109" customWidth="1"/>
    <col min="14856" max="14856" width="4.90625" style="109" customWidth="1"/>
    <col min="14857" max="14857" width="15.08984375" style="109" customWidth="1"/>
    <col min="14858" max="14858" width="4.90625" style="109" customWidth="1"/>
    <col min="14859" max="14859" width="5.54296875" style="109" customWidth="1"/>
    <col min="14860" max="14860" width="5.90625" style="109" customWidth="1"/>
    <col min="14861" max="14861" width="17" style="109" customWidth="1"/>
    <col min="14862" max="14862" width="12.6328125" style="109" customWidth="1"/>
    <col min="14863" max="14863" width="8.08984375" style="109" customWidth="1"/>
    <col min="14864" max="14864" width="2.6328125" style="109" customWidth="1"/>
    <col min="14865" max="15104" width="8.6328125" style="109"/>
    <col min="15105" max="15105" width="5.6328125" style="109" customWidth="1"/>
    <col min="15106" max="15106" width="6.90625" style="109" customWidth="1"/>
    <col min="15107" max="15107" width="14" style="109" customWidth="1"/>
    <col min="15108" max="15108" width="4.90625" style="109" customWidth="1"/>
    <col min="15109" max="15109" width="17.08984375" style="109" customWidth="1"/>
    <col min="15110" max="15110" width="4.90625" style="109" customWidth="1"/>
    <col min="15111" max="15111" width="14.54296875" style="109" customWidth="1"/>
    <col min="15112" max="15112" width="4.90625" style="109" customWidth="1"/>
    <col min="15113" max="15113" width="15.08984375" style="109" customWidth="1"/>
    <col min="15114" max="15114" width="4.90625" style="109" customWidth="1"/>
    <col min="15115" max="15115" width="5.54296875" style="109" customWidth="1"/>
    <col min="15116" max="15116" width="5.90625" style="109" customWidth="1"/>
    <col min="15117" max="15117" width="17" style="109" customWidth="1"/>
    <col min="15118" max="15118" width="12.6328125" style="109" customWidth="1"/>
    <col min="15119" max="15119" width="8.08984375" style="109" customWidth="1"/>
    <col min="15120" max="15120" width="2.6328125" style="109" customWidth="1"/>
    <col min="15121" max="15360" width="8.6328125" style="109"/>
    <col min="15361" max="15361" width="5.6328125" style="109" customWidth="1"/>
    <col min="15362" max="15362" width="6.90625" style="109" customWidth="1"/>
    <col min="15363" max="15363" width="14" style="109" customWidth="1"/>
    <col min="15364" max="15364" width="4.90625" style="109" customWidth="1"/>
    <col min="15365" max="15365" width="17.08984375" style="109" customWidth="1"/>
    <col min="15366" max="15366" width="4.90625" style="109" customWidth="1"/>
    <col min="15367" max="15367" width="14.54296875" style="109" customWidth="1"/>
    <col min="15368" max="15368" width="4.90625" style="109" customWidth="1"/>
    <col min="15369" max="15369" width="15.08984375" style="109" customWidth="1"/>
    <col min="15370" max="15370" width="4.90625" style="109" customWidth="1"/>
    <col min="15371" max="15371" width="5.54296875" style="109" customWidth="1"/>
    <col min="15372" max="15372" width="5.90625" style="109" customWidth="1"/>
    <col min="15373" max="15373" width="17" style="109" customWidth="1"/>
    <col min="15374" max="15374" width="12.6328125" style="109" customWidth="1"/>
    <col min="15375" max="15375" width="8.08984375" style="109" customWidth="1"/>
    <col min="15376" max="15376" width="2.6328125" style="109" customWidth="1"/>
    <col min="15377" max="15616" width="8.6328125" style="109"/>
    <col min="15617" max="15617" width="5.6328125" style="109" customWidth="1"/>
    <col min="15618" max="15618" width="6.90625" style="109" customWidth="1"/>
    <col min="15619" max="15619" width="14" style="109" customWidth="1"/>
    <col min="15620" max="15620" width="4.90625" style="109" customWidth="1"/>
    <col min="15621" max="15621" width="17.08984375" style="109" customWidth="1"/>
    <col min="15622" max="15622" width="4.90625" style="109" customWidth="1"/>
    <col min="15623" max="15623" width="14.54296875" style="109" customWidth="1"/>
    <col min="15624" max="15624" width="4.90625" style="109" customWidth="1"/>
    <col min="15625" max="15625" width="15.08984375" style="109" customWidth="1"/>
    <col min="15626" max="15626" width="4.90625" style="109" customWidth="1"/>
    <col min="15627" max="15627" width="5.54296875" style="109" customWidth="1"/>
    <col min="15628" max="15628" width="5.90625" style="109" customWidth="1"/>
    <col min="15629" max="15629" width="17" style="109" customWidth="1"/>
    <col min="15630" max="15630" width="12.6328125" style="109" customWidth="1"/>
    <col min="15631" max="15631" width="8.08984375" style="109" customWidth="1"/>
    <col min="15632" max="15632" width="2.6328125" style="109" customWidth="1"/>
    <col min="15633" max="15872" width="8.6328125" style="109"/>
    <col min="15873" max="15873" width="5.6328125" style="109" customWidth="1"/>
    <col min="15874" max="15874" width="6.90625" style="109" customWidth="1"/>
    <col min="15875" max="15875" width="14" style="109" customWidth="1"/>
    <col min="15876" max="15876" width="4.90625" style="109" customWidth="1"/>
    <col min="15877" max="15877" width="17.08984375" style="109" customWidth="1"/>
    <col min="15878" max="15878" width="4.90625" style="109" customWidth="1"/>
    <col min="15879" max="15879" width="14.54296875" style="109" customWidth="1"/>
    <col min="15880" max="15880" width="4.90625" style="109" customWidth="1"/>
    <col min="15881" max="15881" width="15.08984375" style="109" customWidth="1"/>
    <col min="15882" max="15882" width="4.90625" style="109" customWidth="1"/>
    <col min="15883" max="15883" width="5.54296875" style="109" customWidth="1"/>
    <col min="15884" max="15884" width="5.90625" style="109" customWidth="1"/>
    <col min="15885" max="15885" width="17" style="109" customWidth="1"/>
    <col min="15886" max="15886" width="12.6328125" style="109" customWidth="1"/>
    <col min="15887" max="15887" width="8.08984375" style="109" customWidth="1"/>
    <col min="15888" max="15888" width="2.6328125" style="109" customWidth="1"/>
    <col min="15889" max="16128" width="8.6328125" style="109"/>
    <col min="16129" max="16129" width="5.6328125" style="109" customWidth="1"/>
    <col min="16130" max="16130" width="6.90625" style="109" customWidth="1"/>
    <col min="16131" max="16131" width="14" style="109" customWidth="1"/>
    <col min="16132" max="16132" width="4.90625" style="109" customWidth="1"/>
    <col min="16133" max="16133" width="17.08984375" style="109" customWidth="1"/>
    <col min="16134" max="16134" width="4.90625" style="109" customWidth="1"/>
    <col min="16135" max="16135" width="14.54296875" style="109" customWidth="1"/>
    <col min="16136" max="16136" width="4.90625" style="109" customWidth="1"/>
    <col min="16137" max="16137" width="15.08984375" style="109" customWidth="1"/>
    <col min="16138" max="16138" width="4.90625" style="109" customWidth="1"/>
    <col min="16139" max="16139" width="5.54296875" style="109" customWidth="1"/>
    <col min="16140" max="16140" width="5.90625" style="109" customWidth="1"/>
    <col min="16141" max="16141" width="17" style="109" customWidth="1"/>
    <col min="16142" max="16142" width="12.6328125" style="109" customWidth="1"/>
    <col min="16143" max="16143" width="8.08984375" style="109" customWidth="1"/>
    <col min="16144" max="16144" width="2.6328125" style="109" customWidth="1"/>
    <col min="16145" max="16384" width="8.6328125" style="109"/>
  </cols>
  <sheetData>
    <row r="1" spans="1:16" ht="15" thickBot="1" x14ac:dyDescent="0.4">
      <c r="A1" s="179" t="s">
        <v>117</v>
      </c>
      <c r="B1" s="179"/>
      <c r="C1" s="179"/>
      <c r="D1" s="179"/>
      <c r="E1" s="179"/>
      <c r="F1" s="179"/>
      <c r="G1" s="179"/>
      <c r="H1" s="179"/>
      <c r="I1" s="179"/>
      <c r="J1" s="179"/>
      <c r="K1" s="179"/>
      <c r="L1" s="179"/>
      <c r="M1" s="179"/>
      <c r="N1" s="108"/>
    </row>
    <row r="2" spans="1:16" ht="48.65" customHeight="1" thickBot="1" x14ac:dyDescent="0.4">
      <c r="A2" s="180" t="s">
        <v>102</v>
      </c>
      <c r="B2" s="180"/>
      <c r="C2" s="181" t="s">
        <v>103</v>
      </c>
      <c r="D2" s="181"/>
      <c r="E2" s="181"/>
      <c r="F2" s="181"/>
      <c r="G2" s="181"/>
      <c r="H2" s="181"/>
      <c r="I2" s="181"/>
      <c r="J2" s="181"/>
      <c r="K2" s="181"/>
      <c r="L2" s="181"/>
      <c r="M2" s="181"/>
      <c r="N2" s="110"/>
      <c r="O2" s="111"/>
      <c r="P2" s="111"/>
    </row>
    <row r="3" spans="1:16" ht="17.149999999999999" customHeight="1" thickBot="1" x14ac:dyDescent="0.4">
      <c r="A3" s="182" t="s">
        <v>104</v>
      </c>
      <c r="B3" s="183"/>
      <c r="C3" s="183"/>
      <c r="D3" s="183"/>
      <c r="E3" s="183"/>
      <c r="F3" s="183"/>
      <c r="G3" s="183"/>
      <c r="H3" s="183"/>
      <c r="I3" s="183"/>
      <c r="J3" s="183"/>
      <c r="K3" s="183"/>
      <c r="L3" s="183"/>
      <c r="M3" s="184"/>
      <c r="N3" s="110"/>
      <c r="O3" s="111"/>
      <c r="P3" s="111"/>
    </row>
    <row r="4" spans="1:16" s="116" customFormat="1" ht="48.9" customHeight="1" thickTop="1" thickBot="1" x14ac:dyDescent="0.3">
      <c r="A4" s="112" t="s">
        <v>105</v>
      </c>
      <c r="B4" s="112" t="s">
        <v>106</v>
      </c>
      <c r="C4" s="113" t="s">
        <v>107</v>
      </c>
      <c r="D4" s="114" t="s">
        <v>108</v>
      </c>
      <c r="E4" s="113" t="s">
        <v>109</v>
      </c>
      <c r="F4" s="114" t="s">
        <v>108</v>
      </c>
      <c r="G4" s="209" t="s">
        <v>110</v>
      </c>
      <c r="H4" s="210" t="s">
        <v>108</v>
      </c>
      <c r="I4" s="209" t="s">
        <v>111</v>
      </c>
      <c r="J4" s="114" t="s">
        <v>108</v>
      </c>
      <c r="K4" s="113" t="s">
        <v>112</v>
      </c>
      <c r="L4" s="113" t="s">
        <v>113</v>
      </c>
      <c r="M4" s="115" t="s">
        <v>114</v>
      </c>
    </row>
    <row r="5" spans="1:16" s="122" customFormat="1" ht="15" thickTop="1" x14ac:dyDescent="0.35">
      <c r="A5" s="117">
        <v>1</v>
      </c>
      <c r="B5" s="117"/>
      <c r="C5" s="118"/>
      <c r="D5" s="119"/>
      <c r="E5" s="118"/>
      <c r="F5" s="119"/>
      <c r="G5" s="211"/>
      <c r="H5" s="212"/>
      <c r="I5" s="211"/>
      <c r="J5" s="119"/>
      <c r="K5" s="120"/>
      <c r="L5" s="120"/>
      <c r="M5" s="121"/>
      <c r="N5" s="111"/>
      <c r="O5" s="109"/>
    </row>
    <row r="6" spans="1:16" s="122" customFormat="1" x14ac:dyDescent="0.35">
      <c r="A6" s="123">
        <v>2</v>
      </c>
      <c r="B6" s="123"/>
      <c r="C6" s="124"/>
      <c r="D6" s="125"/>
      <c r="E6" s="124"/>
      <c r="F6" s="125"/>
      <c r="G6" s="213"/>
      <c r="H6" s="214"/>
      <c r="I6" s="213"/>
      <c r="J6" s="125"/>
      <c r="K6" s="126"/>
      <c r="L6" s="126"/>
      <c r="M6" s="127"/>
      <c r="N6" s="111"/>
      <c r="O6" s="109"/>
    </row>
    <row r="7" spans="1:16" s="122" customFormat="1" x14ac:dyDescent="0.35">
      <c r="A7" s="123">
        <v>3</v>
      </c>
      <c r="B7" s="123"/>
      <c r="C7" s="124"/>
      <c r="D7" s="125"/>
      <c r="E7" s="124"/>
      <c r="F7" s="125"/>
      <c r="G7" s="213"/>
      <c r="H7" s="214"/>
      <c r="I7" s="213"/>
      <c r="J7" s="125"/>
      <c r="K7" s="126"/>
      <c r="L7" s="126"/>
      <c r="M7" s="127"/>
      <c r="N7" s="111"/>
      <c r="O7" s="109"/>
    </row>
    <row r="8" spans="1:16" s="122" customFormat="1" x14ac:dyDescent="0.35">
      <c r="A8" s="123">
        <v>4</v>
      </c>
      <c r="B8" s="123"/>
      <c r="C8" s="124"/>
      <c r="D8" s="125"/>
      <c r="E8" s="124"/>
      <c r="F8" s="125"/>
      <c r="G8" s="213"/>
      <c r="H8" s="214"/>
      <c r="I8" s="213"/>
      <c r="J8" s="125"/>
      <c r="K8" s="126"/>
      <c r="L8" s="126"/>
      <c r="M8" s="127"/>
      <c r="N8" s="111"/>
      <c r="O8" s="109"/>
    </row>
    <row r="9" spans="1:16" s="122" customFormat="1" x14ac:dyDescent="0.35">
      <c r="A9" s="123">
        <v>5</v>
      </c>
      <c r="B9" s="123"/>
      <c r="C9" s="124"/>
      <c r="D9" s="125"/>
      <c r="E9" s="124"/>
      <c r="F9" s="125"/>
      <c r="G9" s="213"/>
      <c r="H9" s="214"/>
      <c r="I9" s="213"/>
      <c r="J9" s="125"/>
      <c r="K9" s="126"/>
      <c r="L9" s="126"/>
      <c r="M9" s="127"/>
      <c r="N9" s="111"/>
      <c r="O9" s="109"/>
    </row>
    <row r="10" spans="1:16" s="122" customFormat="1" x14ac:dyDescent="0.35">
      <c r="A10" s="123">
        <v>6</v>
      </c>
      <c r="B10" s="123"/>
      <c r="C10" s="124"/>
      <c r="D10" s="125"/>
      <c r="E10" s="124"/>
      <c r="F10" s="125"/>
      <c r="G10" s="213"/>
      <c r="H10" s="214"/>
      <c r="I10" s="213"/>
      <c r="J10" s="125"/>
      <c r="K10" s="126"/>
      <c r="L10" s="126"/>
      <c r="M10" s="127"/>
      <c r="N10" s="111"/>
      <c r="O10" s="109"/>
    </row>
    <row r="11" spans="1:16" s="122" customFormat="1" x14ac:dyDescent="0.35">
      <c r="A11" s="123">
        <v>7</v>
      </c>
      <c r="B11" s="123"/>
      <c r="C11" s="124"/>
      <c r="D11" s="125"/>
      <c r="E11" s="124"/>
      <c r="F11" s="125"/>
      <c r="G11" s="213"/>
      <c r="H11" s="214"/>
      <c r="I11" s="213"/>
      <c r="J11" s="125"/>
      <c r="K11" s="126"/>
      <c r="L11" s="126"/>
      <c r="M11" s="127"/>
      <c r="N11" s="111"/>
      <c r="O11" s="109"/>
    </row>
    <row r="12" spans="1:16" s="122" customFormat="1" x14ac:dyDescent="0.35">
      <c r="A12" s="123">
        <v>8</v>
      </c>
      <c r="B12" s="123"/>
      <c r="C12" s="124"/>
      <c r="D12" s="125"/>
      <c r="E12" s="124"/>
      <c r="F12" s="125"/>
      <c r="G12" s="213"/>
      <c r="H12" s="214"/>
      <c r="I12" s="213"/>
      <c r="J12" s="125"/>
      <c r="K12" s="126"/>
      <c r="L12" s="126"/>
      <c r="M12" s="127"/>
      <c r="N12" s="111"/>
      <c r="O12" s="109"/>
    </row>
    <row r="13" spans="1:16" s="122" customFormat="1" x14ac:dyDescent="0.35">
      <c r="A13" s="123">
        <v>9</v>
      </c>
      <c r="B13" s="123"/>
      <c r="C13" s="124"/>
      <c r="D13" s="125"/>
      <c r="E13" s="124"/>
      <c r="F13" s="125"/>
      <c r="G13" s="213"/>
      <c r="H13" s="214"/>
      <c r="I13" s="213"/>
      <c r="J13" s="125"/>
      <c r="K13" s="126"/>
      <c r="L13" s="126"/>
      <c r="M13" s="127"/>
      <c r="N13" s="111"/>
      <c r="O13" s="109"/>
    </row>
    <row r="14" spans="1:16" s="122" customFormat="1" x14ac:dyDescent="0.35">
      <c r="A14" s="123">
        <v>10</v>
      </c>
      <c r="B14" s="123"/>
      <c r="C14" s="124"/>
      <c r="D14" s="125"/>
      <c r="E14" s="124"/>
      <c r="F14" s="125"/>
      <c r="G14" s="213"/>
      <c r="H14" s="214"/>
      <c r="I14" s="213"/>
      <c r="J14" s="125"/>
      <c r="K14" s="126"/>
      <c r="L14" s="126"/>
      <c r="M14" s="127"/>
      <c r="N14" s="111"/>
      <c r="O14" s="109"/>
    </row>
    <row r="15" spans="1:16" s="122" customFormat="1" x14ac:dyDescent="0.35">
      <c r="A15" s="123">
        <v>11</v>
      </c>
      <c r="B15" s="123"/>
      <c r="C15" s="124"/>
      <c r="D15" s="125"/>
      <c r="E15" s="124"/>
      <c r="F15" s="125"/>
      <c r="G15" s="213"/>
      <c r="H15" s="214"/>
      <c r="I15" s="213"/>
      <c r="J15" s="125"/>
      <c r="K15" s="128"/>
      <c r="L15" s="128"/>
      <c r="M15" s="129"/>
      <c r="N15" s="109"/>
      <c r="O15" s="109"/>
    </row>
    <row r="16" spans="1:16" s="122" customFormat="1" x14ac:dyDescent="0.35">
      <c r="A16" s="123">
        <v>12</v>
      </c>
      <c r="B16" s="123"/>
      <c r="C16" s="124"/>
      <c r="D16" s="125"/>
      <c r="E16" s="124"/>
      <c r="F16" s="125"/>
      <c r="G16" s="213"/>
      <c r="H16" s="214"/>
      <c r="I16" s="213"/>
      <c r="J16" s="125"/>
      <c r="K16" s="126"/>
      <c r="L16" s="126"/>
      <c r="M16" s="127"/>
      <c r="N16" s="111"/>
      <c r="O16" s="109"/>
    </row>
    <row r="17" spans="1:15" s="122" customFormat="1" x14ac:dyDescent="0.35">
      <c r="A17" s="123">
        <v>13</v>
      </c>
      <c r="B17" s="123"/>
      <c r="C17" s="124"/>
      <c r="D17" s="125"/>
      <c r="E17" s="124"/>
      <c r="F17" s="125"/>
      <c r="G17" s="213"/>
      <c r="H17" s="214"/>
      <c r="I17" s="213"/>
      <c r="J17" s="125"/>
      <c r="K17" s="126"/>
      <c r="L17" s="126"/>
      <c r="M17" s="127"/>
      <c r="N17" s="111"/>
      <c r="O17" s="109"/>
    </row>
    <row r="18" spans="1:15" s="122" customFormat="1" x14ac:dyDescent="0.35">
      <c r="A18" s="123">
        <v>14</v>
      </c>
      <c r="B18" s="123"/>
      <c r="C18" s="124"/>
      <c r="D18" s="125"/>
      <c r="E18" s="124"/>
      <c r="F18" s="125"/>
      <c r="G18" s="213"/>
      <c r="H18" s="214"/>
      <c r="I18" s="213"/>
      <c r="J18" s="125"/>
      <c r="K18" s="126"/>
      <c r="L18" s="126"/>
      <c r="M18" s="127"/>
      <c r="N18" s="111"/>
      <c r="O18" s="109"/>
    </row>
    <row r="19" spans="1:15" s="122" customFormat="1" x14ac:dyDescent="0.35">
      <c r="A19" s="123">
        <v>15</v>
      </c>
      <c r="B19" s="123"/>
      <c r="C19" s="124"/>
      <c r="D19" s="125"/>
      <c r="E19" s="124"/>
      <c r="F19" s="125"/>
      <c r="G19" s="213"/>
      <c r="H19" s="214"/>
      <c r="I19" s="213"/>
      <c r="J19" s="125"/>
      <c r="K19" s="126"/>
      <c r="L19" s="126"/>
      <c r="M19" s="127"/>
      <c r="N19" s="111"/>
      <c r="O19" s="109"/>
    </row>
    <row r="20" spans="1:15" s="122" customFormat="1" x14ac:dyDescent="0.35">
      <c r="A20" s="123">
        <v>16</v>
      </c>
      <c r="B20" s="123"/>
      <c r="C20" s="124"/>
      <c r="D20" s="125"/>
      <c r="E20" s="124"/>
      <c r="F20" s="125"/>
      <c r="G20" s="213"/>
      <c r="H20" s="214"/>
      <c r="I20" s="213"/>
      <c r="J20" s="125"/>
      <c r="K20" s="126"/>
      <c r="L20" s="126"/>
      <c r="M20" s="127"/>
      <c r="N20" s="111"/>
      <c r="O20" s="109"/>
    </row>
    <row r="21" spans="1:15" s="122" customFormat="1" x14ac:dyDescent="0.35">
      <c r="A21" s="123">
        <v>17</v>
      </c>
      <c r="B21" s="123"/>
      <c r="C21" s="124"/>
      <c r="D21" s="125"/>
      <c r="E21" s="124"/>
      <c r="F21" s="125"/>
      <c r="G21" s="213"/>
      <c r="H21" s="214"/>
      <c r="I21" s="213"/>
      <c r="J21" s="125"/>
      <c r="K21" s="126"/>
      <c r="L21" s="126"/>
      <c r="M21" s="127"/>
      <c r="N21" s="111"/>
      <c r="O21" s="109"/>
    </row>
    <row r="22" spans="1:15" s="122" customFormat="1" x14ac:dyDescent="0.35">
      <c r="A22" s="123">
        <v>18</v>
      </c>
      <c r="B22" s="123"/>
      <c r="C22" s="124"/>
      <c r="D22" s="125"/>
      <c r="E22" s="124"/>
      <c r="F22" s="125"/>
      <c r="G22" s="213"/>
      <c r="H22" s="214"/>
      <c r="I22" s="213"/>
      <c r="J22" s="125"/>
      <c r="K22" s="126"/>
      <c r="L22" s="126"/>
      <c r="M22" s="127"/>
      <c r="N22" s="111"/>
      <c r="O22" s="109"/>
    </row>
    <row r="23" spans="1:15" s="122" customFormat="1" x14ac:dyDescent="0.35">
      <c r="A23" s="123">
        <v>19</v>
      </c>
      <c r="B23" s="123"/>
      <c r="C23" s="124"/>
      <c r="D23" s="125"/>
      <c r="E23" s="124"/>
      <c r="F23" s="125"/>
      <c r="G23" s="213"/>
      <c r="H23" s="214"/>
      <c r="I23" s="213"/>
      <c r="J23" s="125"/>
      <c r="K23" s="126"/>
      <c r="L23" s="126"/>
      <c r="M23" s="127"/>
      <c r="N23" s="111"/>
      <c r="O23" s="109"/>
    </row>
    <row r="24" spans="1:15" s="122" customFormat="1" x14ac:dyDescent="0.35">
      <c r="A24" s="123">
        <v>20</v>
      </c>
      <c r="B24" s="123"/>
      <c r="C24" s="124"/>
      <c r="D24" s="125"/>
      <c r="E24" s="124"/>
      <c r="F24" s="125"/>
      <c r="G24" s="213"/>
      <c r="H24" s="214"/>
      <c r="I24" s="213"/>
      <c r="J24" s="125"/>
      <c r="K24" s="126"/>
      <c r="L24" s="126"/>
      <c r="M24" s="127"/>
      <c r="N24" s="111"/>
      <c r="O24" s="109"/>
    </row>
    <row r="25" spans="1:15" s="122" customFormat="1" x14ac:dyDescent="0.35">
      <c r="A25" s="123">
        <v>21</v>
      </c>
      <c r="B25" s="123"/>
      <c r="C25" s="124"/>
      <c r="D25" s="125"/>
      <c r="E25" s="124"/>
      <c r="F25" s="125"/>
      <c r="G25" s="213"/>
      <c r="H25" s="214"/>
      <c r="I25" s="213"/>
      <c r="J25" s="125"/>
      <c r="K25" s="126"/>
      <c r="L25" s="126"/>
      <c r="M25" s="127"/>
      <c r="N25" s="111"/>
      <c r="O25" s="109"/>
    </row>
    <row r="26" spans="1:15" s="122" customFormat="1" x14ac:dyDescent="0.35">
      <c r="A26" s="123">
        <v>22</v>
      </c>
      <c r="B26" s="123"/>
      <c r="C26" s="124"/>
      <c r="D26" s="125"/>
      <c r="E26" s="124"/>
      <c r="F26" s="125"/>
      <c r="G26" s="213"/>
      <c r="H26" s="214"/>
      <c r="I26" s="213"/>
      <c r="J26" s="125"/>
      <c r="K26" s="126"/>
      <c r="L26" s="126"/>
      <c r="M26" s="127"/>
      <c r="N26" s="111"/>
      <c r="O26" s="109"/>
    </row>
    <row r="27" spans="1:15" s="122" customFormat="1" x14ac:dyDescent="0.35">
      <c r="A27" s="123">
        <v>23</v>
      </c>
      <c r="B27" s="123"/>
      <c r="C27" s="124"/>
      <c r="D27" s="125"/>
      <c r="E27" s="124"/>
      <c r="F27" s="125"/>
      <c r="G27" s="213"/>
      <c r="H27" s="214"/>
      <c r="I27" s="213"/>
      <c r="J27" s="125"/>
      <c r="K27" s="126"/>
      <c r="L27" s="126"/>
      <c r="M27" s="127"/>
      <c r="N27" s="111"/>
      <c r="O27" s="109"/>
    </row>
    <row r="28" spans="1:15" s="122" customFormat="1" x14ac:dyDescent="0.35">
      <c r="A28" s="123">
        <v>24</v>
      </c>
      <c r="B28" s="123"/>
      <c r="C28" s="124"/>
      <c r="D28" s="125"/>
      <c r="E28" s="124"/>
      <c r="F28" s="125"/>
      <c r="G28" s="213"/>
      <c r="H28" s="214"/>
      <c r="I28" s="213"/>
      <c r="J28" s="125"/>
      <c r="K28" s="126"/>
      <c r="L28" s="126"/>
      <c r="M28" s="127"/>
      <c r="N28" s="111"/>
      <c r="O28" s="109"/>
    </row>
    <row r="29" spans="1:15" s="122" customFormat="1" ht="15" thickBot="1" x14ac:dyDescent="0.4">
      <c r="A29" s="130">
        <v>25</v>
      </c>
      <c r="B29" s="130"/>
      <c r="C29" s="131"/>
      <c r="D29" s="132"/>
      <c r="E29" s="131"/>
      <c r="F29" s="132"/>
      <c r="G29" s="215"/>
      <c r="H29" s="216"/>
      <c r="I29" s="215"/>
      <c r="J29" s="132"/>
      <c r="K29" s="133"/>
      <c r="L29" s="133"/>
      <c r="M29" s="134"/>
      <c r="N29" s="111"/>
      <c r="O29" s="109"/>
    </row>
    <row r="30" spans="1:15" s="122" customFormat="1" ht="15" thickTop="1" x14ac:dyDescent="0.35">
      <c r="A30" s="135"/>
      <c r="B30" s="109"/>
      <c r="C30" s="109"/>
      <c r="D30" s="109"/>
      <c r="E30" s="109"/>
      <c r="F30" s="109"/>
      <c r="G30" s="109"/>
      <c r="H30" s="109"/>
      <c r="I30" s="109"/>
      <c r="J30" s="109"/>
      <c r="K30" s="111"/>
      <c r="L30" s="111"/>
      <c r="M30" s="111"/>
      <c r="N30" s="111"/>
      <c r="O30" s="109"/>
    </row>
    <row r="31" spans="1:15" s="122" customFormat="1" x14ac:dyDescent="0.35">
      <c r="A31" s="109"/>
      <c r="B31" s="109"/>
      <c r="C31" s="109"/>
      <c r="D31" s="109"/>
      <c r="E31" s="136"/>
      <c r="F31" s="109"/>
      <c r="G31" s="136"/>
      <c r="H31" s="109"/>
      <c r="I31" s="136"/>
      <c r="J31" s="109"/>
      <c r="K31" s="111"/>
      <c r="L31" s="111"/>
      <c r="M31" s="111"/>
      <c r="N31" s="111"/>
      <c r="O31" s="109"/>
    </row>
    <row r="32" spans="1:15" s="122" customFormat="1" x14ac:dyDescent="0.35">
      <c r="A32" s="109"/>
      <c r="B32" s="109"/>
      <c r="C32" s="109"/>
      <c r="D32" s="109"/>
      <c r="E32" s="109"/>
      <c r="F32" s="109"/>
      <c r="G32" s="109"/>
      <c r="H32" s="109"/>
      <c r="I32" s="109"/>
      <c r="J32" s="109"/>
      <c r="K32" s="111"/>
      <c r="L32" s="111"/>
      <c r="M32" s="111"/>
      <c r="N32" s="111"/>
      <c r="O32" s="109"/>
    </row>
    <row r="33" spans="1:15" s="122" customFormat="1" x14ac:dyDescent="0.35">
      <c r="A33" s="108"/>
      <c r="B33" s="108"/>
      <c r="C33" s="108"/>
      <c r="D33" s="108"/>
      <c r="E33" s="108"/>
      <c r="F33" s="108"/>
      <c r="G33" s="108"/>
      <c r="H33" s="108"/>
      <c r="I33" s="108"/>
      <c r="J33" s="108"/>
      <c r="K33" s="111"/>
      <c r="L33" s="111"/>
      <c r="M33" s="111"/>
      <c r="N33" s="111"/>
      <c r="O33" s="109"/>
    </row>
    <row r="34" spans="1:15" s="122" customFormat="1" x14ac:dyDescent="0.35">
      <c r="B34" s="137"/>
      <c r="C34" s="137"/>
      <c r="D34" s="137"/>
      <c r="F34" s="137"/>
      <c r="H34" s="137"/>
      <c r="J34" s="137"/>
      <c r="K34" s="138"/>
      <c r="L34" s="138"/>
      <c r="M34" s="138"/>
      <c r="N34" s="138"/>
      <c r="O34" s="109"/>
    </row>
    <row r="35" spans="1:15" s="122" customFormat="1" x14ac:dyDescent="0.35">
      <c r="A35" s="135"/>
      <c r="B35" s="135"/>
      <c r="C35" s="135"/>
      <c r="D35" s="135"/>
      <c r="E35" s="135"/>
      <c r="F35" s="135"/>
      <c r="G35" s="135"/>
      <c r="H35" s="135"/>
      <c r="I35" s="135"/>
      <c r="J35" s="135"/>
      <c r="K35" s="111"/>
      <c r="L35" s="111"/>
      <c r="M35" s="111"/>
      <c r="N35" s="111"/>
      <c r="O35" s="109"/>
    </row>
    <row r="36" spans="1:15" s="122" customFormat="1" x14ac:dyDescent="0.35">
      <c r="A36" s="135"/>
      <c r="B36" s="135"/>
      <c r="C36" s="135"/>
      <c r="D36" s="135"/>
      <c r="E36" s="135"/>
      <c r="F36" s="135"/>
      <c r="G36" s="135"/>
      <c r="H36" s="135"/>
      <c r="I36" s="135"/>
      <c r="J36" s="135"/>
      <c r="K36" s="111"/>
      <c r="L36" s="111"/>
      <c r="M36" s="111"/>
      <c r="N36" s="111"/>
      <c r="O36" s="109"/>
    </row>
    <row r="37" spans="1:15" s="122" customFormat="1" x14ac:dyDescent="0.35">
      <c r="A37" s="135"/>
      <c r="B37" s="135"/>
      <c r="C37" s="135"/>
      <c r="D37" s="135"/>
      <c r="E37" s="135"/>
      <c r="F37" s="135"/>
      <c r="G37" s="135"/>
      <c r="H37" s="135"/>
      <c r="I37" s="135"/>
      <c r="J37" s="135"/>
      <c r="K37" s="111"/>
      <c r="L37" s="111"/>
      <c r="M37" s="111"/>
      <c r="N37" s="111"/>
      <c r="O37" s="109"/>
    </row>
    <row r="38" spans="1:15" s="122" customFormat="1" x14ac:dyDescent="0.35">
      <c r="A38" s="135"/>
      <c r="B38" s="135"/>
      <c r="C38" s="135"/>
      <c r="D38" s="135"/>
      <c r="E38" s="135"/>
      <c r="F38" s="135"/>
      <c r="G38" s="135"/>
      <c r="H38" s="135"/>
      <c r="I38" s="135"/>
      <c r="J38" s="135"/>
      <c r="K38" s="111"/>
      <c r="L38" s="111"/>
      <c r="M38" s="111"/>
      <c r="N38" s="111"/>
      <c r="O38" s="109"/>
    </row>
    <row r="39" spans="1:15" s="122" customFormat="1" x14ac:dyDescent="0.35">
      <c r="A39" s="135"/>
      <c r="B39" s="135"/>
      <c r="C39" s="135"/>
      <c r="D39" s="135"/>
      <c r="E39" s="135"/>
      <c r="F39" s="135"/>
      <c r="G39" s="135"/>
      <c r="H39" s="135"/>
      <c r="I39" s="135"/>
      <c r="J39" s="135"/>
      <c r="K39" s="111"/>
      <c r="L39" s="111"/>
      <c r="M39" s="111"/>
      <c r="N39" s="111"/>
      <c r="O39" s="109"/>
    </row>
    <row r="40" spans="1:15" s="122" customFormat="1" x14ac:dyDescent="0.35">
      <c r="A40" s="135"/>
      <c r="B40" s="135"/>
      <c r="C40" s="135"/>
      <c r="D40" s="135"/>
      <c r="E40" s="135"/>
      <c r="F40" s="135"/>
      <c r="G40" s="135"/>
      <c r="H40" s="135"/>
      <c r="I40" s="135"/>
      <c r="J40" s="135"/>
      <c r="K40" s="111"/>
      <c r="L40" s="111"/>
      <c r="M40" s="111"/>
      <c r="N40" s="111"/>
      <c r="O40" s="109"/>
    </row>
    <row r="41" spans="1:15" s="122" customFormat="1" x14ac:dyDescent="0.35">
      <c r="A41" s="135"/>
      <c r="B41" s="135"/>
      <c r="C41" s="135"/>
      <c r="D41" s="135"/>
      <c r="E41" s="135"/>
      <c r="F41" s="135"/>
      <c r="G41" s="135"/>
      <c r="H41" s="135"/>
      <c r="I41" s="135"/>
      <c r="J41" s="135"/>
      <c r="K41" s="111"/>
      <c r="L41" s="111"/>
      <c r="M41" s="111"/>
      <c r="N41" s="111"/>
      <c r="O41" s="109"/>
    </row>
    <row r="42" spans="1:15" s="122" customFormat="1" x14ac:dyDescent="0.35">
      <c r="A42" s="135"/>
      <c r="B42" s="135"/>
      <c r="C42" s="135"/>
      <c r="D42" s="135"/>
      <c r="E42" s="135"/>
      <c r="F42" s="135"/>
      <c r="G42" s="135"/>
      <c r="H42" s="135"/>
      <c r="I42" s="135"/>
      <c r="J42" s="135"/>
      <c r="K42" s="111"/>
      <c r="L42" s="111"/>
      <c r="M42" s="111"/>
      <c r="N42" s="111"/>
      <c r="O42" s="109"/>
    </row>
    <row r="43" spans="1:15" s="122" customFormat="1" x14ac:dyDescent="0.35">
      <c r="A43" s="135"/>
      <c r="B43" s="135"/>
      <c r="C43" s="135"/>
      <c r="D43" s="135"/>
      <c r="E43" s="135"/>
      <c r="F43" s="135"/>
      <c r="G43" s="135"/>
      <c r="H43" s="135"/>
      <c r="I43" s="135"/>
      <c r="J43" s="135"/>
      <c r="K43" s="111"/>
      <c r="L43" s="111"/>
      <c r="M43" s="111"/>
      <c r="N43" s="111"/>
      <c r="O43" s="109"/>
    </row>
    <row r="44" spans="1:15" s="122" customFormat="1" x14ac:dyDescent="0.35">
      <c r="A44" s="135"/>
      <c r="B44" s="135"/>
      <c r="C44" s="135"/>
      <c r="D44" s="135"/>
      <c r="E44" s="135"/>
      <c r="F44" s="135"/>
      <c r="G44" s="135"/>
      <c r="H44" s="135"/>
      <c r="I44" s="135"/>
      <c r="J44" s="135"/>
      <c r="K44" s="111"/>
      <c r="L44" s="111"/>
      <c r="M44" s="111"/>
      <c r="N44" s="111"/>
      <c r="O44" s="109"/>
    </row>
    <row r="45" spans="1:15" s="122" customFormat="1" x14ac:dyDescent="0.35">
      <c r="A45" s="135"/>
      <c r="B45" s="135"/>
      <c r="C45" s="135"/>
      <c r="D45" s="135"/>
      <c r="E45" s="135"/>
      <c r="F45" s="135"/>
      <c r="G45" s="135"/>
      <c r="H45" s="135"/>
      <c r="I45" s="135"/>
      <c r="J45" s="135"/>
      <c r="K45" s="111"/>
      <c r="L45" s="111"/>
      <c r="M45" s="111"/>
      <c r="N45" s="111"/>
      <c r="O45" s="109"/>
    </row>
    <row r="46" spans="1:15" s="122" customFormat="1" x14ac:dyDescent="0.35">
      <c r="A46" s="135"/>
      <c r="B46" s="135"/>
      <c r="C46" s="135"/>
      <c r="D46" s="135"/>
      <c r="E46" s="135"/>
      <c r="F46" s="135"/>
      <c r="G46" s="135"/>
      <c r="H46" s="135"/>
      <c r="I46" s="135"/>
      <c r="J46" s="135"/>
      <c r="K46" s="111"/>
      <c r="L46" s="111"/>
      <c r="M46" s="111"/>
      <c r="N46" s="111"/>
      <c r="O46" s="109"/>
    </row>
    <row r="47" spans="1:15" s="122" customFormat="1" x14ac:dyDescent="0.35">
      <c r="A47" s="135"/>
      <c r="B47" s="135"/>
      <c r="C47" s="135"/>
      <c r="D47" s="135"/>
      <c r="E47" s="135"/>
      <c r="F47" s="135"/>
      <c r="G47" s="135"/>
      <c r="H47" s="135"/>
      <c r="I47" s="135"/>
      <c r="J47" s="135"/>
      <c r="K47" s="111"/>
      <c r="L47" s="111"/>
      <c r="M47" s="111"/>
      <c r="N47" s="111"/>
      <c r="O47" s="109"/>
    </row>
    <row r="48" spans="1:15" s="122" customFormat="1" x14ac:dyDescent="0.35">
      <c r="A48" s="135"/>
      <c r="B48" s="135"/>
      <c r="C48" s="135"/>
      <c r="D48" s="135"/>
      <c r="E48" s="135"/>
      <c r="F48" s="135"/>
      <c r="G48" s="135"/>
      <c r="H48" s="135"/>
      <c r="I48" s="135"/>
      <c r="J48" s="135"/>
      <c r="K48" s="111"/>
      <c r="L48" s="111"/>
      <c r="M48" s="111"/>
      <c r="N48" s="111"/>
      <c r="O48" s="109"/>
    </row>
    <row r="49" spans="1:15" s="122" customFormat="1" x14ac:dyDescent="0.35">
      <c r="A49" s="135"/>
      <c r="B49" s="135"/>
      <c r="C49" s="135"/>
      <c r="D49" s="135"/>
      <c r="E49" s="135"/>
      <c r="F49" s="135"/>
      <c r="G49" s="135"/>
      <c r="H49" s="135"/>
      <c r="I49" s="135"/>
      <c r="J49" s="135"/>
      <c r="K49" s="111"/>
      <c r="L49" s="111"/>
      <c r="M49" s="111"/>
      <c r="N49" s="111"/>
      <c r="O49" s="109"/>
    </row>
    <row r="50" spans="1:15" s="122" customFormat="1" x14ac:dyDescent="0.35">
      <c r="A50" s="135"/>
      <c r="B50" s="135"/>
      <c r="C50" s="135"/>
      <c r="D50" s="135"/>
      <c r="E50" s="135"/>
      <c r="F50" s="135"/>
      <c r="G50" s="135"/>
      <c r="H50" s="135"/>
      <c r="I50" s="135"/>
      <c r="J50" s="135"/>
      <c r="K50" s="111"/>
      <c r="L50" s="111"/>
      <c r="M50" s="111"/>
      <c r="N50" s="111"/>
      <c r="O50" s="109"/>
    </row>
    <row r="51" spans="1:15" s="122" customFormat="1" x14ac:dyDescent="0.35">
      <c r="A51" s="135"/>
      <c r="B51" s="135"/>
      <c r="C51" s="135"/>
      <c r="D51" s="135"/>
      <c r="E51" s="135"/>
      <c r="F51" s="135"/>
      <c r="G51" s="135"/>
      <c r="H51" s="135"/>
      <c r="I51" s="135"/>
      <c r="J51" s="135"/>
      <c r="K51" s="111"/>
      <c r="L51" s="111"/>
      <c r="M51" s="111"/>
      <c r="N51" s="111"/>
      <c r="O51" s="109"/>
    </row>
    <row r="52" spans="1:15" s="122" customFormat="1" x14ac:dyDescent="0.35">
      <c r="A52" s="135"/>
      <c r="B52" s="135"/>
      <c r="C52" s="135"/>
      <c r="D52" s="135"/>
      <c r="E52" s="135"/>
      <c r="F52" s="135"/>
      <c r="G52" s="135"/>
      <c r="H52" s="135"/>
      <c r="I52" s="135"/>
      <c r="J52" s="135"/>
      <c r="K52" s="111"/>
      <c r="L52" s="111"/>
      <c r="M52" s="111"/>
      <c r="N52" s="111"/>
      <c r="O52" s="109"/>
    </row>
    <row r="53" spans="1:15" s="122" customFormat="1" x14ac:dyDescent="0.35">
      <c r="A53" s="135"/>
      <c r="B53" s="135"/>
      <c r="C53" s="135"/>
      <c r="D53" s="135"/>
      <c r="E53" s="135"/>
      <c r="F53" s="135"/>
      <c r="G53" s="135"/>
      <c r="H53" s="135"/>
      <c r="I53" s="135"/>
      <c r="J53" s="135"/>
      <c r="K53" s="111"/>
      <c r="L53" s="111"/>
      <c r="M53" s="111"/>
      <c r="N53" s="111"/>
      <c r="O53" s="109"/>
    </row>
    <row r="54" spans="1:15" s="122" customFormat="1" x14ac:dyDescent="0.35">
      <c r="A54" s="135"/>
      <c r="B54" s="135"/>
      <c r="C54" s="135"/>
      <c r="D54" s="135"/>
      <c r="E54" s="135"/>
      <c r="F54" s="135"/>
      <c r="G54" s="135"/>
      <c r="H54" s="135"/>
      <c r="I54" s="135"/>
      <c r="J54" s="135"/>
      <c r="K54" s="111"/>
      <c r="L54" s="111"/>
      <c r="M54" s="111"/>
      <c r="N54" s="111"/>
      <c r="O54" s="109"/>
    </row>
    <row r="55" spans="1:15" s="122" customFormat="1" x14ac:dyDescent="0.35">
      <c r="A55" s="135"/>
      <c r="B55" s="135"/>
      <c r="C55" s="135"/>
      <c r="D55" s="135"/>
      <c r="E55" s="135"/>
      <c r="F55" s="135"/>
      <c r="G55" s="135"/>
      <c r="H55" s="135"/>
      <c r="I55" s="135"/>
      <c r="J55" s="135"/>
      <c r="K55" s="111"/>
      <c r="L55" s="111"/>
      <c r="M55" s="111"/>
      <c r="N55" s="111"/>
      <c r="O55" s="109"/>
    </row>
    <row r="56" spans="1:15" s="122" customFormat="1" x14ac:dyDescent="0.35">
      <c r="A56" s="135"/>
      <c r="B56" s="135"/>
      <c r="C56" s="135"/>
      <c r="D56" s="135"/>
      <c r="E56" s="135"/>
      <c r="F56" s="135"/>
      <c r="G56" s="135"/>
      <c r="H56" s="135"/>
      <c r="I56" s="135"/>
      <c r="J56" s="135"/>
      <c r="K56" s="111"/>
      <c r="L56" s="111"/>
      <c r="M56" s="111"/>
      <c r="N56" s="111"/>
      <c r="O56" s="109"/>
    </row>
    <row r="57" spans="1:15" s="122" customFormat="1" x14ac:dyDescent="0.35">
      <c r="A57" s="135"/>
      <c r="B57" s="135"/>
      <c r="C57" s="135"/>
      <c r="D57" s="135"/>
      <c r="E57" s="135"/>
      <c r="F57" s="135"/>
      <c r="G57" s="135"/>
      <c r="H57" s="135"/>
      <c r="I57" s="135"/>
      <c r="J57" s="135"/>
      <c r="K57" s="111"/>
      <c r="L57" s="111"/>
      <c r="M57" s="111"/>
      <c r="N57" s="111"/>
      <c r="O57" s="109"/>
    </row>
    <row r="58" spans="1:15" s="122" customFormat="1" x14ac:dyDescent="0.35">
      <c r="A58" s="135"/>
      <c r="B58" s="135"/>
      <c r="C58" s="135"/>
      <c r="D58" s="135"/>
      <c r="E58" s="135"/>
      <c r="F58" s="135"/>
      <c r="G58" s="135"/>
      <c r="H58" s="135"/>
      <c r="I58" s="135"/>
      <c r="J58" s="135"/>
      <c r="K58" s="111"/>
      <c r="L58" s="111"/>
      <c r="M58" s="111"/>
      <c r="N58" s="111"/>
      <c r="O58" s="109"/>
    </row>
    <row r="59" spans="1:15" s="122" customFormat="1" x14ac:dyDescent="0.35">
      <c r="A59" s="135"/>
      <c r="B59" s="135"/>
      <c r="C59" s="135"/>
      <c r="D59" s="135"/>
      <c r="E59" s="135"/>
      <c r="F59" s="135"/>
      <c r="G59" s="135"/>
      <c r="H59" s="135"/>
      <c r="I59" s="135"/>
      <c r="J59" s="135"/>
      <c r="K59" s="111"/>
      <c r="L59" s="111"/>
      <c r="M59" s="111"/>
      <c r="N59" s="111"/>
      <c r="O59" s="109"/>
    </row>
    <row r="60" spans="1:15" s="122" customFormat="1" x14ac:dyDescent="0.35">
      <c r="A60" s="139"/>
      <c r="B60" s="109"/>
      <c r="C60" s="109"/>
      <c r="D60" s="109"/>
      <c r="E60" s="109"/>
      <c r="F60" s="109"/>
      <c r="G60" s="109"/>
      <c r="H60" s="109"/>
      <c r="I60" s="109"/>
      <c r="J60" s="109"/>
      <c r="K60" s="111"/>
      <c r="L60" s="111"/>
      <c r="M60" s="111"/>
      <c r="N60" s="111"/>
      <c r="O60" s="109"/>
    </row>
    <row r="61" spans="1:15" s="122" customFormat="1" x14ac:dyDescent="0.35">
      <c r="A61" s="109"/>
      <c r="B61" s="109"/>
      <c r="C61" s="109"/>
      <c r="D61" s="109"/>
      <c r="E61" s="136"/>
      <c r="F61" s="109"/>
      <c r="G61" s="136"/>
      <c r="H61" s="109"/>
      <c r="I61" s="136"/>
      <c r="J61" s="109"/>
      <c r="K61" s="111"/>
      <c r="L61" s="111"/>
      <c r="M61" s="111"/>
      <c r="N61" s="111"/>
      <c r="O61" s="109"/>
    </row>
    <row r="62" spans="1:15" s="122" customFormat="1" x14ac:dyDescent="0.35">
      <c r="A62" s="109"/>
      <c r="B62" s="109"/>
      <c r="C62" s="109"/>
      <c r="D62" s="109"/>
      <c r="E62" s="109"/>
      <c r="F62" s="109"/>
      <c r="G62" s="109"/>
      <c r="H62" s="109"/>
      <c r="I62" s="109"/>
      <c r="J62" s="109"/>
      <c r="K62" s="111"/>
      <c r="L62" s="111"/>
      <c r="M62" s="111"/>
      <c r="N62" s="111"/>
      <c r="O62" s="109"/>
    </row>
    <row r="63" spans="1:15" s="122" customFormat="1" x14ac:dyDescent="0.35">
      <c r="A63" s="108"/>
      <c r="B63" s="108"/>
      <c r="C63" s="108"/>
      <c r="D63" s="108"/>
      <c r="E63" s="108"/>
      <c r="F63" s="108"/>
      <c r="G63" s="108"/>
      <c r="H63" s="108"/>
      <c r="I63" s="108"/>
      <c r="J63" s="108"/>
      <c r="K63" s="111"/>
      <c r="L63" s="111"/>
      <c r="M63" s="111"/>
      <c r="N63" s="111"/>
      <c r="O63" s="109"/>
    </row>
    <row r="64" spans="1:15" s="122" customFormat="1" x14ac:dyDescent="0.35">
      <c r="B64" s="137"/>
      <c r="C64" s="137"/>
      <c r="D64" s="137"/>
      <c r="F64" s="137"/>
      <c r="H64" s="137"/>
      <c r="J64" s="137"/>
      <c r="K64" s="138"/>
      <c r="L64" s="138"/>
      <c r="M64" s="138"/>
      <c r="N64" s="138"/>
      <c r="O64" s="109"/>
    </row>
    <row r="65" spans="1:10" x14ac:dyDescent="0.35">
      <c r="A65" s="135"/>
      <c r="B65" s="135"/>
      <c r="C65" s="135"/>
      <c r="D65" s="135"/>
      <c r="E65" s="135"/>
      <c r="F65" s="135"/>
      <c r="G65" s="135"/>
      <c r="H65" s="135"/>
      <c r="I65" s="135"/>
      <c r="J65" s="135"/>
    </row>
    <row r="66" spans="1:10" x14ac:dyDescent="0.35">
      <c r="A66" s="135"/>
      <c r="B66" s="135"/>
      <c r="C66" s="135"/>
      <c r="D66" s="135"/>
      <c r="E66" s="135"/>
      <c r="F66" s="135"/>
      <c r="G66" s="135"/>
      <c r="H66" s="135"/>
      <c r="I66" s="135"/>
      <c r="J66" s="135"/>
    </row>
    <row r="67" spans="1:10" x14ac:dyDescent="0.35">
      <c r="A67" s="135"/>
      <c r="B67" s="135"/>
      <c r="C67" s="135"/>
      <c r="D67" s="135"/>
      <c r="E67" s="135"/>
      <c r="F67" s="135"/>
      <c r="G67" s="135"/>
      <c r="H67" s="135"/>
      <c r="I67" s="135"/>
      <c r="J67" s="135"/>
    </row>
    <row r="68" spans="1:10" x14ac:dyDescent="0.35">
      <c r="A68" s="135"/>
      <c r="B68" s="135"/>
      <c r="C68" s="135"/>
      <c r="D68" s="135"/>
      <c r="E68" s="135"/>
      <c r="F68" s="135"/>
      <c r="G68" s="135"/>
      <c r="H68" s="135"/>
      <c r="I68" s="135"/>
      <c r="J68" s="135"/>
    </row>
    <row r="69" spans="1:10" x14ac:dyDescent="0.35">
      <c r="A69" s="135"/>
      <c r="B69" s="135"/>
      <c r="C69" s="135"/>
      <c r="D69" s="135"/>
      <c r="E69" s="135"/>
      <c r="F69" s="135"/>
      <c r="G69" s="135"/>
      <c r="H69" s="135"/>
      <c r="I69" s="135"/>
      <c r="J69" s="135"/>
    </row>
    <row r="70" spans="1:10" x14ac:dyDescent="0.35">
      <c r="A70" s="135"/>
      <c r="B70" s="135"/>
      <c r="C70" s="135"/>
      <c r="D70" s="135"/>
      <c r="E70" s="135"/>
      <c r="F70" s="135"/>
      <c r="G70" s="135"/>
      <c r="H70" s="135"/>
      <c r="I70" s="135"/>
      <c r="J70" s="135"/>
    </row>
    <row r="71" spans="1:10" x14ac:dyDescent="0.35">
      <c r="A71" s="135"/>
      <c r="B71" s="135"/>
      <c r="C71" s="135"/>
      <c r="D71" s="135"/>
      <c r="E71" s="135"/>
      <c r="F71" s="135"/>
      <c r="G71" s="135"/>
      <c r="H71" s="135"/>
      <c r="I71" s="135"/>
      <c r="J71" s="135"/>
    </row>
    <row r="72" spans="1:10" x14ac:dyDescent="0.35">
      <c r="A72" s="135"/>
      <c r="B72" s="135"/>
      <c r="C72" s="135"/>
      <c r="D72" s="135"/>
      <c r="E72" s="135"/>
      <c r="F72" s="135"/>
      <c r="G72" s="135"/>
      <c r="H72" s="135"/>
      <c r="I72" s="135"/>
      <c r="J72" s="135"/>
    </row>
    <row r="73" spans="1:10" x14ac:dyDescent="0.35">
      <c r="A73" s="135"/>
      <c r="B73" s="135"/>
      <c r="C73" s="135"/>
      <c r="D73" s="135"/>
      <c r="E73" s="135"/>
      <c r="F73" s="135"/>
      <c r="G73" s="135"/>
      <c r="H73" s="135"/>
      <c r="I73" s="135"/>
      <c r="J73" s="135"/>
    </row>
    <row r="74" spans="1:10" x14ac:dyDescent="0.35">
      <c r="A74" s="135"/>
      <c r="B74" s="135"/>
      <c r="C74" s="135"/>
      <c r="D74" s="135"/>
      <c r="E74" s="135"/>
      <c r="F74" s="135"/>
      <c r="G74" s="135"/>
      <c r="H74" s="135"/>
      <c r="I74" s="135"/>
      <c r="J74" s="135"/>
    </row>
    <row r="75" spans="1:10" x14ac:dyDescent="0.35">
      <c r="A75" s="135"/>
      <c r="B75" s="135"/>
      <c r="C75" s="135"/>
      <c r="D75" s="135"/>
      <c r="E75" s="135"/>
      <c r="F75" s="135"/>
      <c r="G75" s="135"/>
      <c r="H75" s="135"/>
      <c r="I75" s="135"/>
      <c r="J75" s="135"/>
    </row>
    <row r="76" spans="1:10" x14ac:dyDescent="0.35">
      <c r="A76" s="135"/>
      <c r="B76" s="135"/>
      <c r="C76" s="135"/>
      <c r="D76" s="135"/>
      <c r="E76" s="135"/>
      <c r="F76" s="135"/>
      <c r="G76" s="135"/>
      <c r="H76" s="135"/>
      <c r="I76" s="135"/>
      <c r="J76" s="135"/>
    </row>
    <row r="77" spans="1:10" x14ac:dyDescent="0.35">
      <c r="A77" s="135"/>
      <c r="B77" s="135"/>
      <c r="C77" s="135"/>
      <c r="D77" s="135"/>
      <c r="E77" s="135"/>
      <c r="F77" s="135"/>
      <c r="G77" s="135"/>
      <c r="H77" s="135"/>
      <c r="I77" s="135"/>
      <c r="J77" s="135"/>
    </row>
    <row r="78" spans="1:10" x14ac:dyDescent="0.35">
      <c r="A78" s="135"/>
      <c r="B78" s="135"/>
      <c r="C78" s="135"/>
      <c r="D78" s="135"/>
      <c r="E78" s="135"/>
      <c r="F78" s="135"/>
      <c r="G78" s="135"/>
      <c r="H78" s="135"/>
      <c r="I78" s="135"/>
      <c r="J78" s="135"/>
    </row>
    <row r="79" spans="1:10" x14ac:dyDescent="0.35">
      <c r="A79" s="135"/>
      <c r="B79" s="135"/>
      <c r="C79" s="135"/>
      <c r="D79" s="135"/>
      <c r="E79" s="135"/>
      <c r="F79" s="135"/>
      <c r="G79" s="135"/>
      <c r="H79" s="135"/>
      <c r="I79" s="135"/>
      <c r="J79" s="135"/>
    </row>
    <row r="80" spans="1:10" x14ac:dyDescent="0.35">
      <c r="A80" s="135"/>
      <c r="B80" s="135"/>
      <c r="C80" s="135"/>
      <c r="D80" s="135"/>
      <c r="E80" s="135"/>
      <c r="F80" s="135"/>
      <c r="G80" s="135"/>
      <c r="H80" s="135"/>
      <c r="I80" s="135"/>
      <c r="J80" s="135"/>
    </row>
    <row r="81" spans="1:10" x14ac:dyDescent="0.35">
      <c r="A81" s="135"/>
      <c r="B81" s="135"/>
      <c r="C81" s="135"/>
      <c r="D81" s="135"/>
      <c r="E81" s="135"/>
      <c r="F81" s="135"/>
      <c r="G81" s="135"/>
      <c r="H81" s="135"/>
      <c r="I81" s="135"/>
      <c r="J81" s="135"/>
    </row>
    <row r="82" spans="1:10" x14ac:dyDescent="0.35">
      <c r="A82" s="135"/>
      <c r="B82" s="135"/>
      <c r="C82" s="135"/>
      <c r="D82" s="135"/>
      <c r="E82" s="135"/>
      <c r="F82" s="135"/>
      <c r="G82" s="135"/>
      <c r="H82" s="135"/>
      <c r="I82" s="135"/>
      <c r="J82" s="135"/>
    </row>
    <row r="83" spans="1:10" x14ac:dyDescent="0.35">
      <c r="A83" s="135"/>
      <c r="B83" s="135"/>
      <c r="C83" s="135"/>
      <c r="D83" s="135"/>
      <c r="E83" s="135"/>
      <c r="F83" s="135"/>
      <c r="G83" s="135"/>
      <c r="H83" s="135"/>
      <c r="I83" s="135"/>
      <c r="J83" s="135"/>
    </row>
    <row r="84" spans="1:10" x14ac:dyDescent="0.35">
      <c r="A84" s="135"/>
      <c r="B84" s="135"/>
      <c r="C84" s="135"/>
      <c r="D84" s="135"/>
      <c r="E84" s="135"/>
      <c r="F84" s="135"/>
      <c r="G84" s="135"/>
      <c r="H84" s="135"/>
      <c r="I84" s="135"/>
      <c r="J84" s="135"/>
    </row>
    <row r="85" spans="1:10" x14ac:dyDescent="0.35">
      <c r="A85" s="135"/>
      <c r="B85" s="135"/>
      <c r="C85" s="135"/>
      <c r="D85" s="135"/>
      <c r="E85" s="135"/>
      <c r="F85" s="135"/>
      <c r="G85" s="135"/>
      <c r="H85" s="135"/>
      <c r="I85" s="135"/>
      <c r="J85" s="135"/>
    </row>
    <row r="86" spans="1:10" x14ac:dyDescent="0.35">
      <c r="A86" s="135"/>
      <c r="B86" s="135"/>
      <c r="C86" s="135"/>
      <c r="D86" s="135"/>
      <c r="E86" s="135"/>
      <c r="F86" s="135"/>
      <c r="G86" s="135"/>
      <c r="H86" s="135"/>
      <c r="I86" s="135"/>
      <c r="J86" s="135"/>
    </row>
    <row r="87" spans="1:10" x14ac:dyDescent="0.35">
      <c r="A87" s="135"/>
      <c r="B87" s="135"/>
      <c r="C87" s="135"/>
      <c r="D87" s="135"/>
      <c r="E87" s="135"/>
      <c r="F87" s="135"/>
      <c r="G87" s="135"/>
      <c r="H87" s="135"/>
      <c r="I87" s="135"/>
      <c r="J87" s="135"/>
    </row>
    <row r="88" spans="1:10" x14ac:dyDescent="0.35">
      <c r="A88" s="135"/>
      <c r="B88" s="135"/>
      <c r="C88" s="135"/>
      <c r="D88" s="135"/>
      <c r="E88" s="135"/>
      <c r="F88" s="135"/>
      <c r="G88" s="135"/>
      <c r="H88" s="135"/>
      <c r="I88" s="135"/>
      <c r="J88" s="135"/>
    </row>
    <row r="89" spans="1:10" x14ac:dyDescent="0.35">
      <c r="A89" s="135"/>
      <c r="B89" s="135"/>
      <c r="C89" s="135"/>
      <c r="D89" s="135"/>
      <c r="E89" s="135"/>
      <c r="F89" s="135"/>
      <c r="G89" s="135"/>
      <c r="H89" s="135"/>
      <c r="I89" s="135"/>
      <c r="J89" s="135"/>
    </row>
    <row r="90" spans="1:10" x14ac:dyDescent="0.35">
      <c r="A90" s="135"/>
      <c r="B90" s="135"/>
      <c r="C90" s="135"/>
      <c r="D90" s="135"/>
      <c r="E90" s="135"/>
      <c r="F90" s="135"/>
      <c r="G90" s="135"/>
      <c r="H90" s="135"/>
      <c r="I90" s="135"/>
      <c r="J90" s="135"/>
    </row>
    <row r="91" spans="1:10" x14ac:dyDescent="0.35">
      <c r="A91" s="135"/>
      <c r="B91" s="135"/>
      <c r="C91" s="135"/>
      <c r="D91" s="135"/>
      <c r="E91" s="135"/>
      <c r="F91" s="135"/>
      <c r="G91" s="135"/>
      <c r="H91" s="135"/>
      <c r="I91" s="135"/>
      <c r="J91" s="135"/>
    </row>
    <row r="92" spans="1:10" x14ac:dyDescent="0.35">
      <c r="A92" s="135"/>
      <c r="B92" s="135"/>
      <c r="C92" s="135"/>
      <c r="D92" s="135"/>
      <c r="E92" s="135"/>
      <c r="F92" s="135"/>
      <c r="G92" s="135"/>
      <c r="H92" s="135"/>
      <c r="I92" s="135"/>
      <c r="J92" s="135"/>
    </row>
    <row r="93" spans="1:10" x14ac:dyDescent="0.35">
      <c r="A93" s="135"/>
      <c r="B93" s="135"/>
      <c r="C93" s="135"/>
      <c r="D93" s="135"/>
      <c r="E93" s="135"/>
      <c r="F93" s="135"/>
      <c r="G93" s="135"/>
      <c r="H93" s="135"/>
      <c r="I93" s="135"/>
      <c r="J93" s="135"/>
    </row>
    <row r="94" spans="1:10" x14ac:dyDescent="0.35">
      <c r="A94" s="135"/>
      <c r="B94" s="135"/>
      <c r="C94" s="135"/>
      <c r="D94" s="135"/>
      <c r="E94" s="135"/>
      <c r="F94" s="135"/>
      <c r="G94" s="135"/>
      <c r="H94" s="135"/>
      <c r="I94" s="135"/>
      <c r="J94" s="135"/>
    </row>
    <row r="95" spans="1:10" x14ac:dyDescent="0.35">
      <c r="A95" s="135"/>
      <c r="B95" s="135"/>
      <c r="C95" s="135"/>
      <c r="D95" s="135"/>
      <c r="E95" s="135"/>
      <c r="F95" s="135"/>
      <c r="G95" s="135"/>
      <c r="H95" s="135"/>
      <c r="I95" s="135"/>
      <c r="J95" s="135"/>
    </row>
    <row r="96" spans="1:10" x14ac:dyDescent="0.35">
      <c r="A96" s="135"/>
      <c r="B96" s="135"/>
      <c r="C96" s="135"/>
      <c r="D96" s="135"/>
      <c r="E96" s="135"/>
      <c r="F96" s="135"/>
      <c r="G96" s="135"/>
      <c r="H96" s="135"/>
      <c r="I96" s="135"/>
      <c r="J96" s="135"/>
    </row>
    <row r="97" spans="1:10" x14ac:dyDescent="0.35">
      <c r="A97" s="135"/>
      <c r="B97" s="135"/>
      <c r="C97" s="135"/>
      <c r="D97" s="135"/>
      <c r="E97" s="135"/>
      <c r="F97" s="135"/>
      <c r="G97" s="135"/>
      <c r="H97" s="135"/>
      <c r="I97" s="135"/>
      <c r="J97" s="135"/>
    </row>
    <row r="98" spans="1:10" x14ac:dyDescent="0.35">
      <c r="A98" s="135"/>
      <c r="B98" s="135"/>
      <c r="C98" s="135"/>
      <c r="D98" s="135"/>
      <c r="E98" s="135"/>
      <c r="F98" s="135"/>
      <c r="G98" s="135"/>
      <c r="H98" s="135"/>
      <c r="I98" s="135"/>
      <c r="J98" s="135"/>
    </row>
    <row r="99" spans="1:10" x14ac:dyDescent="0.35">
      <c r="A99" s="135"/>
      <c r="B99" s="135"/>
      <c r="C99" s="135"/>
      <c r="D99" s="135"/>
      <c r="E99" s="135"/>
      <c r="F99" s="135"/>
      <c r="G99" s="135"/>
      <c r="H99" s="135"/>
      <c r="I99" s="135"/>
      <c r="J99" s="135"/>
    </row>
    <row r="100" spans="1:10" x14ac:dyDescent="0.35">
      <c r="A100" s="135"/>
      <c r="B100" s="135"/>
      <c r="C100" s="135"/>
      <c r="D100" s="135"/>
      <c r="E100" s="135"/>
      <c r="F100" s="135"/>
      <c r="G100" s="135"/>
      <c r="H100" s="135"/>
      <c r="I100" s="135"/>
      <c r="J100" s="135"/>
    </row>
    <row r="101" spans="1:10" x14ac:dyDescent="0.35">
      <c r="A101" s="135"/>
      <c r="B101" s="135"/>
      <c r="C101" s="135"/>
      <c r="D101" s="135"/>
      <c r="E101" s="135"/>
      <c r="F101" s="135"/>
      <c r="G101" s="135"/>
      <c r="H101" s="135"/>
      <c r="I101" s="135"/>
      <c r="J101" s="135"/>
    </row>
    <row r="102" spans="1:10" x14ac:dyDescent="0.35">
      <c r="A102" s="135"/>
      <c r="B102" s="135"/>
      <c r="C102" s="135"/>
      <c r="D102" s="135"/>
      <c r="E102" s="135"/>
      <c r="F102" s="135"/>
      <c r="G102" s="135"/>
      <c r="H102" s="135"/>
      <c r="I102" s="135"/>
      <c r="J102" s="135"/>
    </row>
    <row r="103" spans="1:10" x14ac:dyDescent="0.35">
      <c r="A103" s="135"/>
      <c r="B103" s="135"/>
      <c r="C103" s="135"/>
      <c r="D103" s="135"/>
      <c r="E103" s="135"/>
      <c r="F103" s="135"/>
      <c r="G103" s="135"/>
      <c r="H103" s="135"/>
      <c r="I103" s="135"/>
      <c r="J103" s="135"/>
    </row>
    <row r="143" ht="19.5" customHeight="1" x14ac:dyDescent="0.35"/>
  </sheetData>
  <mergeCells count="4">
    <mergeCell ref="A1:M1"/>
    <mergeCell ref="A2:B2"/>
    <mergeCell ref="C2:M2"/>
    <mergeCell ref="A3:M3"/>
  </mergeCells>
  <printOptions gridLines="1"/>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30"/>
  <sheetViews>
    <sheetView workbookViewId="0">
      <selection activeCell="B19" sqref="B19:F19"/>
    </sheetView>
  </sheetViews>
  <sheetFormatPr defaultColWidth="9.08984375" defaultRowHeight="13" x14ac:dyDescent="0.3"/>
  <cols>
    <col min="1" max="1" width="2.90625" style="97" customWidth="1"/>
    <col min="2" max="3" width="5.54296875" style="97" customWidth="1"/>
    <col min="4" max="4" width="11.453125" style="97" customWidth="1"/>
    <col min="5" max="6" width="3.6328125" style="97" customWidth="1"/>
    <col min="7" max="8" width="5.54296875" style="97" customWidth="1"/>
    <col min="9" max="9" width="11.453125" style="97" customWidth="1"/>
    <col min="10" max="11" width="3.6328125" style="97" customWidth="1"/>
    <col min="12" max="13" width="5.54296875" style="97" customWidth="1"/>
    <col min="14" max="14" width="11.453125" style="97" customWidth="1"/>
    <col min="15" max="16" width="3.6328125" style="97" customWidth="1"/>
    <col min="17" max="18" width="5.54296875" style="97" customWidth="1"/>
    <col min="19" max="19" width="11.453125" style="97" customWidth="1"/>
    <col min="20" max="20" width="2" style="97" customWidth="1"/>
    <col min="21" max="21" width="5.453125" style="97" customWidth="1"/>
    <col min="22" max="23" width="5.36328125" style="105" customWidth="1"/>
    <col min="24" max="24" width="10.36328125" style="105" customWidth="1"/>
    <col min="25" max="16384" width="9.08984375" style="97"/>
  </cols>
  <sheetData>
    <row r="1" spans="1:25" s="91" customFormat="1" ht="20.5" x14ac:dyDescent="0.25">
      <c r="A1" s="90" t="s">
        <v>49</v>
      </c>
      <c r="H1" s="92" t="s">
        <v>8</v>
      </c>
      <c r="I1" s="93" t="str">
        <f>IF(Area=0,"",Area)</f>
        <v/>
      </c>
      <c r="J1" s="94"/>
      <c r="L1" s="92" t="s">
        <v>57</v>
      </c>
      <c r="M1" s="187"/>
      <c r="N1" s="187"/>
      <c r="O1" s="187"/>
      <c r="P1" s="187"/>
      <c r="Q1" s="187"/>
      <c r="R1" s="187"/>
      <c r="T1" s="92" t="s">
        <v>19</v>
      </c>
      <c r="U1" s="95">
        <v>1</v>
      </c>
      <c r="V1" s="96" t="s">
        <v>20</v>
      </c>
      <c r="W1" s="95"/>
      <c r="X1" s="192" t="str">
        <f>PROPER(A1)</f>
        <v>Golf Housing Sheet</v>
      </c>
    </row>
    <row r="2" spans="1:25" s="91" customFormat="1" ht="15" x14ac:dyDescent="0.3">
      <c r="A2" s="90"/>
      <c r="B2" s="194" t="s">
        <v>45</v>
      </c>
      <c r="C2" s="194"/>
      <c r="D2" s="194"/>
      <c r="E2" s="194"/>
      <c r="F2" s="194"/>
      <c r="G2" s="194"/>
      <c r="H2" s="194"/>
      <c r="I2" s="194"/>
      <c r="J2" s="194"/>
      <c r="K2" s="194"/>
      <c r="L2" s="194"/>
      <c r="M2" s="194"/>
      <c r="N2" s="194"/>
      <c r="O2" s="194"/>
      <c r="P2" s="194"/>
      <c r="Q2" s="194"/>
      <c r="R2" s="194"/>
      <c r="S2" s="194"/>
      <c r="T2" s="194"/>
      <c r="U2" s="194"/>
      <c r="V2" s="194"/>
      <c r="W2" s="194"/>
      <c r="X2" s="192"/>
    </row>
    <row r="3" spans="1:25" s="91" customFormat="1" ht="15" x14ac:dyDescent="0.3">
      <c r="A3" s="90"/>
      <c r="B3" s="194" t="s">
        <v>46</v>
      </c>
      <c r="C3" s="194"/>
      <c r="D3" s="194"/>
      <c r="E3" s="194"/>
      <c r="F3" s="194"/>
      <c r="G3" s="194"/>
      <c r="H3" s="194"/>
      <c r="I3" s="194"/>
      <c r="J3" s="194"/>
      <c r="K3" s="194"/>
      <c r="L3" s="194"/>
      <c r="M3" s="194"/>
      <c r="N3" s="194"/>
      <c r="O3" s="194"/>
      <c r="P3" s="194"/>
      <c r="Q3" s="194"/>
      <c r="R3" s="194"/>
      <c r="S3" s="194"/>
      <c r="T3" s="194"/>
      <c r="U3" s="194"/>
      <c r="V3" s="194"/>
      <c r="W3" s="194"/>
      <c r="X3" s="192"/>
    </row>
    <row r="4" spans="1:25" s="91" customFormat="1" ht="16" x14ac:dyDescent="0.5">
      <c r="A4" s="90"/>
      <c r="B4" s="195" t="s">
        <v>35</v>
      </c>
      <c r="C4" s="195"/>
      <c r="D4" s="195"/>
      <c r="E4" s="195"/>
      <c r="F4" s="195"/>
      <c r="G4" s="195"/>
      <c r="H4" s="195"/>
      <c r="I4" s="195"/>
      <c r="J4" s="195"/>
      <c r="K4" s="195"/>
      <c r="L4" s="195"/>
      <c r="M4" s="195"/>
      <c r="N4" s="195"/>
      <c r="O4" s="195"/>
      <c r="P4" s="195"/>
      <c r="Q4" s="195"/>
      <c r="R4" s="195"/>
      <c r="S4" s="195"/>
      <c r="T4" s="195"/>
      <c r="U4" s="195"/>
      <c r="V4" s="195"/>
      <c r="W4" s="195"/>
      <c r="X4" s="193"/>
    </row>
    <row r="5" spans="1:25" ht="14.25" customHeight="1" x14ac:dyDescent="0.3">
      <c r="A5" s="196" t="s">
        <v>36</v>
      </c>
      <c r="B5" s="196"/>
      <c r="C5" s="196"/>
      <c r="V5" s="197" t="s">
        <v>21</v>
      </c>
      <c r="W5" s="198"/>
      <c r="X5" s="199"/>
    </row>
    <row r="6" spans="1:25" ht="21.9" customHeight="1" x14ac:dyDescent="0.3">
      <c r="A6" s="196"/>
      <c r="B6" s="196"/>
      <c r="C6" s="196"/>
      <c r="D6" s="189"/>
      <c r="E6" s="190"/>
      <c r="F6" s="190"/>
      <c r="G6" s="190"/>
      <c r="H6" s="191"/>
      <c r="I6" s="200" t="s">
        <v>37</v>
      </c>
      <c r="J6" s="185"/>
      <c r="K6" s="185"/>
      <c r="L6" s="185"/>
      <c r="M6" s="186"/>
      <c r="N6" s="187"/>
      <c r="O6" s="187"/>
      <c r="P6" s="187"/>
      <c r="Q6" s="187"/>
      <c r="R6" s="187"/>
      <c r="S6" s="187"/>
      <c r="T6" s="187"/>
      <c r="V6" s="98" t="s">
        <v>22</v>
      </c>
      <c r="W6" s="99"/>
      <c r="X6" s="201" t="s">
        <v>23</v>
      </c>
    </row>
    <row r="7" spans="1:25" x14ac:dyDescent="0.3">
      <c r="I7" s="97" t="s">
        <v>38</v>
      </c>
      <c r="V7" s="203" t="s">
        <v>24</v>
      </c>
      <c r="W7" s="205" t="s">
        <v>25</v>
      </c>
      <c r="X7" s="201"/>
    </row>
    <row r="8" spans="1:25" ht="28" x14ac:dyDescent="0.3">
      <c r="A8" s="100" t="s">
        <v>26</v>
      </c>
      <c r="B8" s="207" t="s">
        <v>39</v>
      </c>
      <c r="C8" s="207"/>
      <c r="D8" s="207"/>
      <c r="E8" s="207"/>
      <c r="F8" s="207"/>
      <c r="G8" s="207" t="s">
        <v>40</v>
      </c>
      <c r="H8" s="207"/>
      <c r="I8" s="207"/>
      <c r="J8" s="207"/>
      <c r="K8" s="207"/>
      <c r="L8" s="207" t="s">
        <v>41</v>
      </c>
      <c r="M8" s="207"/>
      <c r="N8" s="207"/>
      <c r="O8" s="207"/>
      <c r="P8" s="207"/>
      <c r="Q8" s="207" t="s">
        <v>42</v>
      </c>
      <c r="R8" s="207"/>
      <c r="S8" s="207"/>
      <c r="T8" s="207"/>
      <c r="U8" s="208"/>
      <c r="V8" s="204"/>
      <c r="W8" s="206"/>
      <c r="X8" s="202"/>
    </row>
    <row r="9" spans="1:25" s="91" customFormat="1" ht="24.5" x14ac:dyDescent="0.25">
      <c r="A9" s="101">
        <v>1</v>
      </c>
      <c r="B9" s="189"/>
      <c r="C9" s="190"/>
      <c r="D9" s="190"/>
      <c r="E9" s="190"/>
      <c r="F9" s="191"/>
      <c r="G9" s="189"/>
      <c r="H9" s="190"/>
      <c r="I9" s="190"/>
      <c r="J9" s="190"/>
      <c r="K9" s="191"/>
      <c r="L9" s="189"/>
      <c r="M9" s="190"/>
      <c r="N9" s="190"/>
      <c r="O9" s="190"/>
      <c r="P9" s="191"/>
      <c r="Q9" s="189"/>
      <c r="R9" s="190"/>
      <c r="S9" s="190"/>
      <c r="T9" s="190"/>
      <c r="U9" s="191"/>
      <c r="V9" s="102"/>
      <c r="W9" s="102"/>
      <c r="X9" s="102"/>
      <c r="Y9" s="103" t="s">
        <v>43</v>
      </c>
    </row>
    <row r="10" spans="1:25" s="91" customFormat="1" ht="25.5" x14ac:dyDescent="0.25">
      <c r="A10" s="101">
        <v>2</v>
      </c>
      <c r="B10" s="189"/>
      <c r="C10" s="190"/>
      <c r="D10" s="190"/>
      <c r="E10" s="190"/>
      <c r="F10" s="191"/>
      <c r="G10" s="189"/>
      <c r="H10" s="190"/>
      <c r="I10" s="190"/>
      <c r="J10" s="190"/>
      <c r="K10" s="191"/>
      <c r="L10" s="189"/>
      <c r="M10" s="190"/>
      <c r="N10" s="190"/>
      <c r="O10" s="190"/>
      <c r="P10" s="191"/>
      <c r="Q10" s="189"/>
      <c r="R10" s="190"/>
      <c r="S10" s="190"/>
      <c r="T10" s="190"/>
      <c r="U10" s="191"/>
      <c r="V10" s="102"/>
      <c r="W10" s="102"/>
      <c r="X10" s="104"/>
    </row>
    <row r="11" spans="1:25" s="91" customFormat="1" ht="25.5" x14ac:dyDescent="0.25">
      <c r="A11" s="101">
        <v>3</v>
      </c>
      <c r="B11" s="189"/>
      <c r="C11" s="190"/>
      <c r="D11" s="190"/>
      <c r="E11" s="190"/>
      <c r="F11" s="191"/>
      <c r="G11" s="189"/>
      <c r="H11" s="190"/>
      <c r="I11" s="190"/>
      <c r="J11" s="190"/>
      <c r="K11" s="191"/>
      <c r="L11" s="189"/>
      <c r="M11" s="190"/>
      <c r="N11" s="190"/>
      <c r="O11" s="190"/>
      <c r="P11" s="191"/>
      <c r="Q11" s="189"/>
      <c r="R11" s="190"/>
      <c r="S11" s="190"/>
      <c r="T11" s="190"/>
      <c r="U11" s="191"/>
      <c r="V11" s="104"/>
      <c r="W11" s="104"/>
      <c r="X11" s="104"/>
    </row>
    <row r="12" spans="1:25" s="91" customFormat="1" ht="25.5" x14ac:dyDescent="0.25">
      <c r="A12" s="101">
        <v>4</v>
      </c>
      <c r="B12" s="189"/>
      <c r="C12" s="190"/>
      <c r="D12" s="190"/>
      <c r="E12" s="190"/>
      <c r="F12" s="191"/>
      <c r="G12" s="189"/>
      <c r="H12" s="190"/>
      <c r="I12" s="190"/>
      <c r="J12" s="190"/>
      <c r="K12" s="191"/>
      <c r="L12" s="189"/>
      <c r="M12" s="190"/>
      <c r="N12" s="190"/>
      <c r="O12" s="190"/>
      <c r="P12" s="191"/>
      <c r="Q12" s="189"/>
      <c r="R12" s="190"/>
      <c r="S12" s="190"/>
      <c r="T12" s="190"/>
      <c r="U12" s="191"/>
      <c r="V12" s="104"/>
      <c r="W12" s="104"/>
      <c r="X12" s="104"/>
    </row>
    <row r="13" spans="1:25" s="91" customFormat="1" ht="25.5" x14ac:dyDescent="0.25">
      <c r="A13" s="101">
        <v>5</v>
      </c>
      <c r="B13" s="189"/>
      <c r="C13" s="190"/>
      <c r="D13" s="190"/>
      <c r="E13" s="190"/>
      <c r="F13" s="191"/>
      <c r="G13" s="189"/>
      <c r="H13" s="190"/>
      <c r="I13" s="190"/>
      <c r="J13" s="190"/>
      <c r="K13" s="191"/>
      <c r="L13" s="189"/>
      <c r="M13" s="190"/>
      <c r="N13" s="190"/>
      <c r="O13" s="190"/>
      <c r="P13" s="191"/>
      <c r="Q13" s="189"/>
      <c r="R13" s="190"/>
      <c r="S13" s="190"/>
      <c r="T13" s="190"/>
      <c r="U13" s="191"/>
      <c r="V13" s="104"/>
      <c r="W13" s="104"/>
      <c r="X13" s="104"/>
    </row>
    <row r="14" spans="1:25" s="91" customFormat="1" ht="25.5" x14ac:dyDescent="0.25">
      <c r="A14" s="101">
        <v>6</v>
      </c>
      <c r="B14" s="189"/>
      <c r="C14" s="190"/>
      <c r="D14" s="190"/>
      <c r="E14" s="190"/>
      <c r="F14" s="191"/>
      <c r="G14" s="189"/>
      <c r="H14" s="190"/>
      <c r="I14" s="190"/>
      <c r="J14" s="190"/>
      <c r="K14" s="191"/>
      <c r="L14" s="189"/>
      <c r="M14" s="190"/>
      <c r="N14" s="190"/>
      <c r="O14" s="190"/>
      <c r="P14" s="191"/>
      <c r="Q14" s="189"/>
      <c r="R14" s="190"/>
      <c r="S14" s="190"/>
      <c r="T14" s="190"/>
      <c r="U14" s="191"/>
      <c r="V14" s="104"/>
      <c r="W14" s="104"/>
      <c r="X14" s="104"/>
    </row>
    <row r="15" spans="1:25" s="91" customFormat="1" ht="25.5" x14ac:dyDescent="0.25">
      <c r="A15" s="101">
        <v>7</v>
      </c>
      <c r="B15" s="189"/>
      <c r="C15" s="190"/>
      <c r="D15" s="190"/>
      <c r="E15" s="190"/>
      <c r="F15" s="191"/>
      <c r="G15" s="189"/>
      <c r="H15" s="190"/>
      <c r="I15" s="190"/>
      <c r="J15" s="190"/>
      <c r="K15" s="191"/>
      <c r="L15" s="189"/>
      <c r="M15" s="190"/>
      <c r="N15" s="190"/>
      <c r="O15" s="190"/>
      <c r="P15" s="191"/>
      <c r="Q15" s="189"/>
      <c r="R15" s="190"/>
      <c r="S15" s="190"/>
      <c r="T15" s="190"/>
      <c r="U15" s="191"/>
      <c r="V15" s="104"/>
      <c r="W15" s="104"/>
      <c r="X15" s="104"/>
    </row>
    <row r="16" spans="1:25" s="91" customFormat="1" ht="25.5" x14ac:dyDescent="0.25">
      <c r="A16" s="101">
        <v>8</v>
      </c>
      <c r="B16" s="189"/>
      <c r="C16" s="190"/>
      <c r="D16" s="190"/>
      <c r="E16" s="190"/>
      <c r="F16" s="191"/>
      <c r="G16" s="189"/>
      <c r="H16" s="190"/>
      <c r="I16" s="190"/>
      <c r="J16" s="190"/>
      <c r="K16" s="191"/>
      <c r="L16" s="189"/>
      <c r="M16" s="190"/>
      <c r="N16" s="190"/>
      <c r="O16" s="190"/>
      <c r="P16" s="191"/>
      <c r="Q16" s="189"/>
      <c r="R16" s="190"/>
      <c r="S16" s="190"/>
      <c r="T16" s="190"/>
      <c r="U16" s="191"/>
      <c r="V16" s="104"/>
      <c r="W16" s="104"/>
      <c r="X16" s="104"/>
    </row>
    <row r="17" spans="1:25" s="91" customFormat="1" ht="25.5" x14ac:dyDescent="0.25">
      <c r="A17" s="101">
        <v>9</v>
      </c>
      <c r="B17" s="189"/>
      <c r="C17" s="190"/>
      <c r="D17" s="190"/>
      <c r="E17" s="190"/>
      <c r="F17" s="191"/>
      <c r="G17" s="189"/>
      <c r="H17" s="190"/>
      <c r="I17" s="190"/>
      <c r="J17" s="190"/>
      <c r="K17" s="191"/>
      <c r="L17" s="189"/>
      <c r="M17" s="190"/>
      <c r="N17" s="190"/>
      <c r="O17" s="190"/>
      <c r="P17" s="191"/>
      <c r="Q17" s="189"/>
      <c r="R17" s="190"/>
      <c r="S17" s="190"/>
      <c r="T17" s="190"/>
      <c r="U17" s="191"/>
      <c r="V17" s="104"/>
      <c r="W17" s="104"/>
      <c r="X17" s="104"/>
    </row>
    <row r="18" spans="1:25" s="91" customFormat="1" ht="25.5" x14ac:dyDescent="0.25">
      <c r="A18" s="101">
        <v>10</v>
      </c>
      <c r="B18" s="189"/>
      <c r="C18" s="190"/>
      <c r="D18" s="190"/>
      <c r="E18" s="190"/>
      <c r="F18" s="191"/>
      <c r="G18" s="189"/>
      <c r="H18" s="190"/>
      <c r="I18" s="190"/>
      <c r="J18" s="190"/>
      <c r="K18" s="191"/>
      <c r="L18" s="189"/>
      <c r="M18" s="190"/>
      <c r="N18" s="190"/>
      <c r="O18" s="190"/>
      <c r="P18" s="191"/>
      <c r="Q18" s="189"/>
      <c r="R18" s="190"/>
      <c r="S18" s="190"/>
      <c r="T18" s="190"/>
      <c r="U18" s="191"/>
      <c r="V18" s="104"/>
      <c r="W18" s="104"/>
      <c r="X18" s="104"/>
    </row>
    <row r="19" spans="1:25" s="91" customFormat="1" ht="25.5" x14ac:dyDescent="0.25">
      <c r="A19" s="101">
        <v>11</v>
      </c>
      <c r="B19" s="189"/>
      <c r="C19" s="190"/>
      <c r="D19" s="190"/>
      <c r="E19" s="190"/>
      <c r="F19" s="191"/>
      <c r="G19" s="189"/>
      <c r="H19" s="190"/>
      <c r="I19" s="190"/>
      <c r="J19" s="190"/>
      <c r="K19" s="191"/>
      <c r="L19" s="189"/>
      <c r="M19" s="190"/>
      <c r="N19" s="190"/>
      <c r="O19" s="190"/>
      <c r="P19" s="191"/>
      <c r="Q19" s="189"/>
      <c r="R19" s="190"/>
      <c r="S19" s="190"/>
      <c r="T19" s="190"/>
      <c r="U19" s="191"/>
      <c r="V19" s="104"/>
      <c r="W19" s="104"/>
      <c r="X19" s="104"/>
    </row>
    <row r="20" spans="1:25" s="91" customFormat="1" ht="25.5" x14ac:dyDescent="0.25">
      <c r="A20" s="101">
        <v>12</v>
      </c>
      <c r="B20" s="189"/>
      <c r="C20" s="190"/>
      <c r="D20" s="190"/>
      <c r="E20" s="190"/>
      <c r="F20" s="191"/>
      <c r="G20" s="189"/>
      <c r="H20" s="190"/>
      <c r="I20" s="190"/>
      <c r="J20" s="190"/>
      <c r="K20" s="191"/>
      <c r="L20" s="189"/>
      <c r="M20" s="190"/>
      <c r="N20" s="190"/>
      <c r="O20" s="190"/>
      <c r="P20" s="191"/>
      <c r="Q20" s="189"/>
      <c r="R20" s="190"/>
      <c r="S20" s="190"/>
      <c r="T20" s="190"/>
      <c r="U20" s="191"/>
      <c r="V20" s="104"/>
      <c r="W20" s="104"/>
      <c r="X20" s="104"/>
    </row>
    <row r="21" spans="1:25" s="91" customFormat="1" ht="25.5" x14ac:dyDescent="0.25">
      <c r="A21" s="101">
        <v>13</v>
      </c>
      <c r="B21" s="189"/>
      <c r="C21" s="190"/>
      <c r="D21" s="190"/>
      <c r="E21" s="190"/>
      <c r="F21" s="191"/>
      <c r="G21" s="189"/>
      <c r="H21" s="190"/>
      <c r="I21" s="190"/>
      <c r="J21" s="190"/>
      <c r="K21" s="191"/>
      <c r="L21" s="189"/>
      <c r="M21" s="190"/>
      <c r="N21" s="190"/>
      <c r="O21" s="190"/>
      <c r="P21" s="191"/>
      <c r="Q21" s="189"/>
      <c r="R21" s="190"/>
      <c r="S21" s="190"/>
      <c r="T21" s="190"/>
      <c r="U21" s="191"/>
      <c r="V21" s="104"/>
      <c r="W21" s="104"/>
      <c r="X21" s="104"/>
    </row>
    <row r="22" spans="1:25" s="91" customFormat="1" ht="25.5" x14ac:dyDescent="0.25">
      <c r="A22" s="101">
        <v>14</v>
      </c>
      <c r="B22" s="189"/>
      <c r="C22" s="190"/>
      <c r="D22" s="190"/>
      <c r="E22" s="190"/>
      <c r="F22" s="191"/>
      <c r="G22" s="189"/>
      <c r="H22" s="190"/>
      <c r="I22" s="190"/>
      <c r="J22" s="190"/>
      <c r="K22" s="191"/>
      <c r="L22" s="189"/>
      <c r="M22" s="190"/>
      <c r="N22" s="190"/>
      <c r="O22" s="190"/>
      <c r="P22" s="191"/>
      <c r="Q22" s="189"/>
      <c r="R22" s="190"/>
      <c r="S22" s="190"/>
      <c r="T22" s="190"/>
      <c r="U22" s="191"/>
      <c r="V22" s="104"/>
      <c r="W22" s="104"/>
      <c r="X22" s="104"/>
    </row>
    <row r="23" spans="1:25" s="91" customFormat="1" ht="25.5" x14ac:dyDescent="0.25">
      <c r="A23" s="101">
        <v>15</v>
      </c>
      <c r="B23" s="189"/>
      <c r="C23" s="190"/>
      <c r="D23" s="190"/>
      <c r="E23" s="190"/>
      <c r="F23" s="191"/>
      <c r="G23" s="189"/>
      <c r="H23" s="190"/>
      <c r="I23" s="190"/>
      <c r="J23" s="190"/>
      <c r="K23" s="191"/>
      <c r="L23" s="189"/>
      <c r="M23" s="190"/>
      <c r="N23" s="190"/>
      <c r="O23" s="190"/>
      <c r="P23" s="191"/>
      <c r="Q23" s="189"/>
      <c r="R23" s="190"/>
      <c r="S23" s="190"/>
      <c r="T23" s="190"/>
      <c r="U23" s="191"/>
      <c r="V23" s="104"/>
      <c r="W23" s="104"/>
      <c r="X23" s="104"/>
    </row>
    <row r="24" spans="1:25" s="91" customFormat="1" ht="25.5" x14ac:dyDescent="0.25">
      <c r="A24" s="101">
        <v>16</v>
      </c>
      <c r="B24" s="189"/>
      <c r="C24" s="190"/>
      <c r="D24" s="190"/>
      <c r="E24" s="190"/>
      <c r="F24" s="191"/>
      <c r="G24" s="189"/>
      <c r="H24" s="190"/>
      <c r="I24" s="190"/>
      <c r="J24" s="190"/>
      <c r="K24" s="191"/>
      <c r="L24" s="189"/>
      <c r="M24" s="190"/>
      <c r="N24" s="190"/>
      <c r="O24" s="190"/>
      <c r="P24" s="191"/>
      <c r="Q24" s="189"/>
      <c r="R24" s="190"/>
      <c r="S24" s="190"/>
      <c r="T24" s="190"/>
      <c r="U24" s="191"/>
      <c r="V24" s="104"/>
      <c r="W24" s="104"/>
      <c r="X24" s="104"/>
    </row>
    <row r="25" spans="1:25" s="91" customFormat="1" ht="25.5" x14ac:dyDescent="0.25">
      <c r="A25" s="101">
        <v>17</v>
      </c>
      <c r="B25" s="189"/>
      <c r="C25" s="190"/>
      <c r="D25" s="190"/>
      <c r="E25" s="190"/>
      <c r="F25" s="191"/>
      <c r="G25" s="189"/>
      <c r="H25" s="190"/>
      <c r="I25" s="190"/>
      <c r="J25" s="190"/>
      <c r="K25" s="191"/>
      <c r="L25" s="189"/>
      <c r="M25" s="190"/>
      <c r="N25" s="190"/>
      <c r="O25" s="190"/>
      <c r="P25" s="191"/>
      <c r="Q25" s="189"/>
      <c r="R25" s="190"/>
      <c r="S25" s="190"/>
      <c r="T25" s="190"/>
      <c r="U25" s="191"/>
      <c r="V25" s="104"/>
      <c r="W25" s="104"/>
      <c r="X25" s="104"/>
    </row>
    <row r="26" spans="1:25" s="91" customFormat="1" ht="25.5" x14ac:dyDescent="0.25">
      <c r="A26" s="101">
        <v>18</v>
      </c>
      <c r="B26" s="189"/>
      <c r="C26" s="190"/>
      <c r="D26" s="190"/>
      <c r="E26" s="190"/>
      <c r="F26" s="191"/>
      <c r="G26" s="189"/>
      <c r="H26" s="190"/>
      <c r="I26" s="190"/>
      <c r="J26" s="190"/>
      <c r="K26" s="191"/>
      <c r="L26" s="189"/>
      <c r="M26" s="190"/>
      <c r="N26" s="190"/>
      <c r="O26" s="190"/>
      <c r="P26" s="191"/>
      <c r="Q26" s="189"/>
      <c r="R26" s="190"/>
      <c r="S26" s="190"/>
      <c r="T26" s="190"/>
      <c r="U26" s="191"/>
      <c r="V26" s="104"/>
      <c r="W26" s="104"/>
      <c r="X26" s="104"/>
    </row>
    <row r="27" spans="1:25" s="91" customFormat="1" ht="25.5" x14ac:dyDescent="0.25">
      <c r="A27" s="101">
        <v>19</v>
      </c>
      <c r="B27" s="189"/>
      <c r="C27" s="190"/>
      <c r="D27" s="190"/>
      <c r="E27" s="190"/>
      <c r="F27" s="191"/>
      <c r="G27" s="189"/>
      <c r="H27" s="190"/>
      <c r="I27" s="190"/>
      <c r="J27" s="190"/>
      <c r="K27" s="191"/>
      <c r="L27" s="189"/>
      <c r="M27" s="190"/>
      <c r="N27" s="190"/>
      <c r="O27" s="190"/>
      <c r="P27" s="191"/>
      <c r="Q27" s="189"/>
      <c r="R27" s="190"/>
      <c r="S27" s="190"/>
      <c r="T27" s="190"/>
      <c r="U27" s="191"/>
      <c r="V27" s="104"/>
      <c r="W27" s="104"/>
      <c r="X27" s="104"/>
    </row>
    <row r="28" spans="1:25" s="91" customFormat="1" ht="25.5" x14ac:dyDescent="0.25">
      <c r="A28" s="101">
        <v>20</v>
      </c>
      <c r="B28" s="189"/>
      <c r="C28" s="190"/>
      <c r="D28" s="190"/>
      <c r="E28" s="190"/>
      <c r="F28" s="191"/>
      <c r="G28" s="189"/>
      <c r="H28" s="190"/>
      <c r="I28" s="190"/>
      <c r="J28" s="190"/>
      <c r="K28" s="191"/>
      <c r="L28" s="189"/>
      <c r="M28" s="190"/>
      <c r="N28" s="190"/>
      <c r="O28" s="190"/>
      <c r="P28" s="191"/>
      <c r="Q28" s="189"/>
      <c r="R28" s="190"/>
      <c r="S28" s="190"/>
      <c r="T28" s="190"/>
      <c r="U28" s="191"/>
      <c r="V28" s="104"/>
      <c r="W28" s="104"/>
      <c r="X28" s="104"/>
    </row>
    <row r="29" spans="1:25" ht="4.5" customHeight="1" x14ac:dyDescent="0.3"/>
    <row r="30" spans="1:25" ht="25.5" customHeight="1" x14ac:dyDescent="0.3">
      <c r="A30" s="106" t="s">
        <v>18</v>
      </c>
      <c r="B30" s="106"/>
      <c r="C30" s="106"/>
      <c r="D30" s="106"/>
      <c r="E30" s="106"/>
      <c r="F30" s="106"/>
      <c r="G30" s="106"/>
      <c r="H30" s="106"/>
      <c r="I30" s="185" t="s">
        <v>94</v>
      </c>
      <c r="J30" s="185"/>
      <c r="K30" s="186"/>
      <c r="L30" s="187"/>
      <c r="M30" s="187"/>
      <c r="N30" s="187"/>
      <c r="O30" s="187"/>
      <c r="P30" s="187"/>
      <c r="Q30" s="106"/>
      <c r="R30" s="106"/>
      <c r="S30" s="107" t="s">
        <v>95</v>
      </c>
      <c r="T30" s="188"/>
      <c r="U30" s="188"/>
      <c r="V30" s="188"/>
      <c r="W30" s="188"/>
      <c r="X30" s="106"/>
      <c r="Y30" s="103" t="s">
        <v>44</v>
      </c>
    </row>
  </sheetData>
  <mergeCells count="104">
    <mergeCell ref="M1:R1"/>
    <mergeCell ref="X1:X4"/>
    <mergeCell ref="B2:W2"/>
    <mergeCell ref="B3:W3"/>
    <mergeCell ref="B4:W4"/>
    <mergeCell ref="A5:C6"/>
    <mergeCell ref="V5:X5"/>
    <mergeCell ref="D6:H6"/>
    <mergeCell ref="I6:M6"/>
    <mergeCell ref="N6:T6"/>
    <mergeCell ref="X6:X8"/>
    <mergeCell ref="V7:V8"/>
    <mergeCell ref="W7:W8"/>
    <mergeCell ref="B8:D8"/>
    <mergeCell ref="E8:F8"/>
    <mergeCell ref="G8:I8"/>
    <mergeCell ref="J8:K8"/>
    <mergeCell ref="L8:N8"/>
    <mergeCell ref="O8:P8"/>
    <mergeCell ref="Q8:S8"/>
    <mergeCell ref="T8:U8"/>
    <mergeCell ref="B9:F9"/>
    <mergeCell ref="G9:K9"/>
    <mergeCell ref="L9:P9"/>
    <mergeCell ref="Q9:U9"/>
    <mergeCell ref="B10:F10"/>
    <mergeCell ref="G10:K10"/>
    <mergeCell ref="L10:P10"/>
    <mergeCell ref="Q10:U10"/>
    <mergeCell ref="B13:F13"/>
    <mergeCell ref="G13:K13"/>
    <mergeCell ref="L13:P13"/>
    <mergeCell ref="Q13:U13"/>
    <mergeCell ref="B14:F14"/>
    <mergeCell ref="G14:K14"/>
    <mergeCell ref="L14:P14"/>
    <mergeCell ref="Q14:U14"/>
    <mergeCell ref="B11:F11"/>
    <mergeCell ref="G11:K11"/>
    <mergeCell ref="L11:P11"/>
    <mergeCell ref="Q11:U11"/>
    <mergeCell ref="B12:F12"/>
    <mergeCell ref="G12:K12"/>
    <mergeCell ref="L12:P12"/>
    <mergeCell ref="Q12:U12"/>
    <mergeCell ref="B17:F17"/>
    <mergeCell ref="G17:K17"/>
    <mergeCell ref="L17:P17"/>
    <mergeCell ref="Q17:U17"/>
    <mergeCell ref="B18:F18"/>
    <mergeCell ref="G18:K18"/>
    <mergeCell ref="L18:P18"/>
    <mergeCell ref="Q18:U18"/>
    <mergeCell ref="B15:F15"/>
    <mergeCell ref="G15:K15"/>
    <mergeCell ref="L15:P15"/>
    <mergeCell ref="Q15:U15"/>
    <mergeCell ref="B16:F16"/>
    <mergeCell ref="G16:K16"/>
    <mergeCell ref="L16:P16"/>
    <mergeCell ref="Q16:U16"/>
    <mergeCell ref="B21:F21"/>
    <mergeCell ref="G21:K21"/>
    <mergeCell ref="L21:P21"/>
    <mergeCell ref="Q21:U21"/>
    <mergeCell ref="B22:F22"/>
    <mergeCell ref="G22:K22"/>
    <mergeCell ref="L22:P22"/>
    <mergeCell ref="Q22:U22"/>
    <mergeCell ref="B19:F19"/>
    <mergeCell ref="G19:K19"/>
    <mergeCell ref="L19:P19"/>
    <mergeCell ref="Q19:U19"/>
    <mergeCell ref="B20:F20"/>
    <mergeCell ref="G20:K20"/>
    <mergeCell ref="L20:P20"/>
    <mergeCell ref="Q20:U20"/>
    <mergeCell ref="B25:F25"/>
    <mergeCell ref="G25:K25"/>
    <mergeCell ref="L25:P25"/>
    <mergeCell ref="Q25:U25"/>
    <mergeCell ref="B26:F26"/>
    <mergeCell ref="G26:K26"/>
    <mergeCell ref="L26:P26"/>
    <mergeCell ref="Q26:U26"/>
    <mergeCell ref="B23:F23"/>
    <mergeCell ref="G23:K23"/>
    <mergeCell ref="L23:P23"/>
    <mergeCell ref="Q23:U23"/>
    <mergeCell ref="B24:F24"/>
    <mergeCell ref="G24:K24"/>
    <mergeCell ref="L24:P24"/>
    <mergeCell ref="Q24:U24"/>
    <mergeCell ref="I30:K30"/>
    <mergeCell ref="L30:P30"/>
    <mergeCell ref="T30:W30"/>
    <mergeCell ref="B27:F27"/>
    <mergeCell ref="G27:K27"/>
    <mergeCell ref="L27:P27"/>
    <mergeCell ref="Q27:U27"/>
    <mergeCell ref="B28:F28"/>
    <mergeCell ref="G28:K28"/>
    <mergeCell ref="L28:P28"/>
    <mergeCell ref="Q28:U28"/>
  </mergeCells>
  <printOptions horizontalCentered="1"/>
  <pageMargins left="0.25" right="0.25" top="0.25" bottom="0.25" header="0.5" footer="0.5"/>
  <pageSetup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Coach Letter</vt:lpstr>
      <vt:lpstr>Schedule</vt:lpstr>
      <vt:lpstr>Coaches List</vt:lpstr>
      <vt:lpstr>Level 1</vt:lpstr>
      <vt:lpstr>Level 2 &amp; 3</vt:lpstr>
      <vt:lpstr>Level 5</vt:lpstr>
      <vt:lpstr>Housing Registration</vt:lpstr>
      <vt:lpstr>Housing</vt:lpstr>
      <vt:lpstr>Area</vt:lpstr>
      <vt:lpstr>'Coaches List'!CoachChecks</vt:lpstr>
      <vt:lpstr>Level1Upper</vt:lpstr>
      <vt:lpstr>Level23Upper</vt:lpstr>
      <vt:lpstr>Level5Upper</vt:lpstr>
      <vt:lpstr>'Coach Letter'!Print_Area</vt:lpstr>
      <vt:lpstr>'Coaches List'!Print_Area</vt:lpstr>
      <vt:lpstr>'Housing Registration'!Print_Area</vt:lpstr>
      <vt:lpstr>'Level 1'!Print_Area</vt:lpstr>
      <vt:lpstr>'Level 2 &amp; 3'!Print_Area</vt:lpstr>
      <vt:lpstr>'Level 5'!Print_Area</vt:lpstr>
      <vt:lpstr>Schedule!Print_Area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W. Hartle</dc:creator>
  <cp:lastModifiedBy>Bryan Schubring</cp:lastModifiedBy>
  <cp:lastPrinted>2017-09-22T16:17:17Z</cp:lastPrinted>
  <dcterms:created xsi:type="dcterms:W3CDTF">1996-10-14T23:33:28Z</dcterms:created>
  <dcterms:modified xsi:type="dcterms:W3CDTF">2021-08-19T16:59:47Z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lassification Level">
    <vt:lpwstr>Personal</vt:lpwstr>
  </property>
</Properties>
</file>